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6"/>
  </bookViews>
  <sheets>
    <sheet name="99-00кл" sheetId="1" r:id="rId1"/>
    <sheet name="01-02кл" sheetId="2" r:id="rId2"/>
    <sheet name="03 и мл кл" sheetId="3" r:id="rId3"/>
    <sheet name="05" sheetId="4" r:id="rId4"/>
    <sheet name="01-02 св" sheetId="5" r:id="rId5"/>
    <sheet name="03 и мл св" sheetId="6" r:id="rId6"/>
    <sheet name="99-00 св" sheetId="7" r:id="rId7"/>
  </sheets>
  <calcPr calcId="144525"/>
</workbook>
</file>

<file path=xl/calcChain.xml><?xml version="1.0" encoding="utf-8"?>
<calcChain xmlns="http://schemas.openxmlformats.org/spreadsheetml/2006/main">
  <c r="F14" i="7" l="1"/>
  <c r="F57" i="5"/>
  <c r="F32" i="5" l="1"/>
  <c r="F47" i="5"/>
  <c r="F21" i="7"/>
  <c r="F34" i="7" l="1"/>
  <c r="F38" i="7"/>
  <c r="F32" i="7"/>
  <c r="F20" i="7"/>
  <c r="F23" i="7"/>
  <c r="F24" i="7"/>
  <c r="F30" i="7"/>
  <c r="F22" i="7"/>
  <c r="F31" i="7"/>
  <c r="F26" i="7"/>
  <c r="F35" i="7"/>
  <c r="F36" i="7"/>
  <c r="F28" i="7"/>
  <c r="F27" i="7"/>
  <c r="F37" i="7"/>
  <c r="F33" i="7"/>
  <c r="F18" i="7"/>
  <c r="F29" i="7"/>
  <c r="F19" i="7"/>
  <c r="F17" i="7"/>
  <c r="F25" i="7"/>
  <c r="F13" i="7"/>
  <c r="F8" i="7"/>
  <c r="F11" i="7"/>
  <c r="F12" i="7"/>
  <c r="F9" i="7"/>
  <c r="F10" i="7"/>
  <c r="F38" i="5" l="1"/>
  <c r="F40" i="5"/>
  <c r="F37" i="5"/>
  <c r="F34" i="5"/>
  <c r="F45" i="5"/>
  <c r="F41" i="5"/>
  <c r="F52" i="5"/>
  <c r="F56" i="5"/>
  <c r="F35" i="5"/>
  <c r="F46" i="5"/>
  <c r="F43" i="5"/>
  <c r="F42" i="5"/>
  <c r="F50" i="5"/>
  <c r="F36" i="5"/>
  <c r="F49" i="5"/>
  <c r="F48" i="5"/>
  <c r="F53" i="5"/>
  <c r="F44" i="5"/>
  <c r="F33" i="5"/>
  <c r="F39" i="5"/>
  <c r="F51" i="5"/>
  <c r="F55" i="5"/>
  <c r="F54" i="5"/>
  <c r="F18" i="5"/>
  <c r="F16" i="5"/>
  <c r="F14" i="5"/>
  <c r="F13" i="5"/>
  <c r="F15" i="5"/>
  <c r="F11" i="5"/>
  <c r="F17" i="5"/>
  <c r="F19" i="5"/>
  <c r="F10" i="5"/>
  <c r="F9" i="5"/>
  <c r="F8" i="5"/>
  <c r="F12" i="5"/>
  <c r="F49" i="6"/>
  <c r="F41" i="6"/>
  <c r="F31" i="6"/>
  <c r="F34" i="6"/>
  <c r="F36" i="6"/>
  <c r="F30" i="6"/>
  <c r="F44" i="6"/>
  <c r="F37" i="6"/>
  <c r="F43" i="6"/>
  <c r="F32" i="6"/>
  <c r="F35" i="6"/>
  <c r="F48" i="6"/>
  <c r="F50" i="6"/>
  <c r="F39" i="6"/>
  <c r="F40" i="6"/>
  <c r="F47" i="6"/>
  <c r="F33" i="6"/>
  <c r="F45" i="6"/>
  <c r="F51" i="6"/>
  <c r="F42" i="6"/>
  <c r="F46" i="6"/>
  <c r="F29" i="6"/>
  <c r="F38" i="6"/>
  <c r="F14" i="6"/>
  <c r="F9" i="6"/>
  <c r="F13" i="6"/>
  <c r="F16" i="6"/>
  <c r="F12" i="6"/>
  <c r="F15" i="6"/>
  <c r="F10" i="6"/>
  <c r="F20" i="6"/>
  <c r="F18" i="6"/>
  <c r="F17" i="6"/>
  <c r="F8" i="6"/>
  <c r="F22" i="6"/>
  <c r="F21" i="6"/>
  <c r="F19" i="6"/>
  <c r="F11" i="6"/>
  <c r="F72" i="2" l="1"/>
  <c r="F43" i="1"/>
  <c r="I15" i="1"/>
  <c r="I12" i="1"/>
  <c r="I11" i="1"/>
  <c r="I9" i="1"/>
  <c r="I10" i="1"/>
  <c r="I8" i="1"/>
  <c r="I14" i="1"/>
  <c r="I13" i="1"/>
  <c r="F105" i="3" l="1"/>
  <c r="F52" i="3"/>
  <c r="F8" i="4"/>
  <c r="F25" i="4"/>
  <c r="F24" i="4"/>
  <c r="F23" i="4"/>
  <c r="F22" i="4"/>
  <c r="F21" i="4"/>
  <c r="F20" i="4"/>
  <c r="F19" i="4"/>
  <c r="F18" i="4"/>
  <c r="F15" i="4"/>
  <c r="F14" i="4"/>
  <c r="F13" i="4"/>
  <c r="F12" i="4"/>
  <c r="F11" i="4"/>
  <c r="F10" i="4"/>
  <c r="F9" i="4"/>
  <c r="F19" i="1" l="1"/>
  <c r="F17" i="1"/>
  <c r="F22" i="1"/>
  <c r="F21" i="1"/>
  <c r="F34" i="1"/>
  <c r="F25" i="1"/>
  <c r="F31" i="1"/>
  <c r="F30" i="1"/>
  <c r="F26" i="1"/>
  <c r="F24" i="1"/>
  <c r="F35" i="1"/>
  <c r="F32" i="1"/>
  <c r="F18" i="1"/>
  <c r="F23" i="1"/>
  <c r="F28" i="1"/>
  <c r="F33" i="1"/>
  <c r="F20" i="1"/>
  <c r="F27" i="1"/>
  <c r="F29" i="1"/>
  <c r="F43" i="2"/>
  <c r="F51" i="2"/>
  <c r="F59" i="2"/>
  <c r="F60" i="2"/>
  <c r="F54" i="2"/>
  <c r="F45" i="2"/>
  <c r="F58" i="2"/>
  <c r="F40" i="2"/>
  <c r="F57" i="2"/>
  <c r="F35" i="2"/>
  <c r="F48" i="2"/>
  <c r="F49" i="2"/>
  <c r="F44" i="2"/>
  <c r="F41" i="2"/>
  <c r="F42" i="2"/>
  <c r="F55" i="2"/>
  <c r="F39" i="2"/>
  <c r="F36" i="2"/>
  <c r="F52" i="2"/>
  <c r="F50" i="2"/>
  <c r="F47" i="2"/>
  <c r="F53" i="2"/>
  <c r="F46" i="2"/>
  <c r="F37" i="2"/>
  <c r="F56" i="2"/>
  <c r="F38" i="2"/>
  <c r="F10" i="2"/>
  <c r="F23" i="2"/>
  <c r="F19" i="2"/>
  <c r="F8" i="2"/>
  <c r="F11" i="2"/>
  <c r="F13" i="2"/>
  <c r="F12" i="2"/>
  <c r="F18" i="2"/>
  <c r="F24" i="2"/>
  <c r="F16" i="2"/>
  <c r="F15" i="2"/>
  <c r="F22" i="2"/>
  <c r="F21" i="2"/>
  <c r="F14" i="2"/>
  <c r="F9" i="2"/>
  <c r="F17" i="2"/>
  <c r="F20" i="2"/>
  <c r="F77" i="3"/>
  <c r="F92" i="3"/>
  <c r="F78" i="3"/>
  <c r="F57" i="3"/>
  <c r="F54" i="3"/>
  <c r="F90" i="3"/>
  <c r="F89" i="3"/>
  <c r="F68" i="3"/>
  <c r="F76" i="3"/>
  <c r="F71" i="3"/>
  <c r="F69" i="3"/>
  <c r="F84" i="3"/>
  <c r="F61" i="3"/>
  <c r="F70" i="3"/>
  <c r="F88" i="3"/>
  <c r="F64" i="3"/>
  <c r="F82" i="3"/>
  <c r="F91" i="3"/>
  <c r="F59" i="3"/>
  <c r="F62" i="3"/>
  <c r="F72" i="3"/>
  <c r="F85" i="3"/>
  <c r="F63" i="3"/>
  <c r="F86" i="3"/>
  <c r="F58" i="3"/>
  <c r="F87" i="3"/>
  <c r="F75" i="3"/>
  <c r="F81" i="3"/>
  <c r="F73" i="3"/>
  <c r="F67" i="3"/>
  <c r="F55" i="3"/>
  <c r="F60" i="3"/>
  <c r="F56" i="3"/>
  <c r="F80" i="3"/>
  <c r="F83" i="3"/>
  <c r="F74" i="3"/>
  <c r="F79" i="3"/>
  <c r="F66" i="3"/>
  <c r="F65" i="3"/>
  <c r="F17" i="3"/>
  <c r="F26" i="3"/>
  <c r="F21" i="3"/>
  <c r="F43" i="3"/>
  <c r="F35" i="3"/>
  <c r="F12" i="3"/>
  <c r="F29" i="3"/>
  <c r="F31" i="3"/>
  <c r="F9" i="3"/>
  <c r="F18" i="3"/>
  <c r="F42" i="3"/>
  <c r="F10" i="3"/>
  <c r="F24" i="3"/>
  <c r="F28" i="3"/>
  <c r="F36" i="3"/>
  <c r="F32" i="3"/>
  <c r="F25" i="3"/>
  <c r="F14" i="3"/>
  <c r="F27" i="3"/>
  <c r="F38" i="3"/>
  <c r="F33" i="3"/>
  <c r="F16" i="3"/>
  <c r="F11" i="3"/>
  <c r="F19" i="3"/>
  <c r="F23" i="3"/>
  <c r="F39" i="3"/>
  <c r="F8" i="3"/>
  <c r="F13" i="3"/>
  <c r="F22" i="3"/>
  <c r="F15" i="3"/>
  <c r="F30" i="3"/>
  <c r="F41" i="3"/>
  <c r="F37" i="3"/>
  <c r="F40" i="3"/>
  <c r="F34" i="3"/>
  <c r="F20" i="3"/>
</calcChain>
</file>

<file path=xl/sharedStrings.xml><?xml version="1.0" encoding="utf-8"?>
<sst xmlns="http://schemas.openxmlformats.org/spreadsheetml/2006/main" count="898" uniqueCount="257">
  <si>
    <t>Место</t>
  </si>
  <si>
    <t>старт. номер</t>
  </si>
  <si>
    <t>Фамилия Имя</t>
  </si>
  <si>
    <t>год рожд.</t>
  </si>
  <si>
    <t>Открытого Первенства  по лыжным гонкам среди юных лыжников г.Уфы</t>
  </si>
  <si>
    <t>Место проведения: СОК «Биатлон»</t>
  </si>
  <si>
    <t>Время старта 11.00  стиль классический</t>
  </si>
  <si>
    <t>Сигаев</t>
  </si>
  <si>
    <t>Родина Кристина</t>
  </si>
  <si>
    <t>Габидуллин</t>
  </si>
  <si>
    <t>Новиков Кирилл</t>
  </si>
  <si>
    <t>Гайнетдинов</t>
  </si>
  <si>
    <t>Усманова Диана</t>
  </si>
  <si>
    <t>Габбасова</t>
  </si>
  <si>
    <t>Салимгареева Лилия</t>
  </si>
  <si>
    <t>Габдуллина Элина</t>
  </si>
  <si>
    <t>Крепостьер Корнелий</t>
  </si>
  <si>
    <t>Юсупов Ильвир</t>
  </si>
  <si>
    <t>Крутько</t>
  </si>
  <si>
    <t>Гизатуллин Динислам</t>
  </si>
  <si>
    <t>Кравчук</t>
  </si>
  <si>
    <t>Магадеев Марсель</t>
  </si>
  <si>
    <t>Ермилов Игнат</t>
  </si>
  <si>
    <t>Отичев Егор</t>
  </si>
  <si>
    <t>Якупов Вадим</t>
  </si>
  <si>
    <t>Касимов Вячеслав</t>
  </si>
  <si>
    <t>Малахатко Виталий</t>
  </si>
  <si>
    <t>Матвеев</t>
  </si>
  <si>
    <t>Ахмеров Булат</t>
  </si>
  <si>
    <t>Касьянова Полина</t>
  </si>
  <si>
    <t>Гибадуллин Тимур</t>
  </si>
  <si>
    <t>Шарафуллин Артем</t>
  </si>
  <si>
    <t>Раянов Искандер</t>
  </si>
  <si>
    <t>Хаитов Шамшод</t>
  </si>
  <si>
    <t>Мартынов Илья</t>
  </si>
  <si>
    <t>Жучков Дмитрий</t>
  </si>
  <si>
    <t>Габделхаков Артем</t>
  </si>
  <si>
    <t>Бондин Алексей</t>
  </si>
  <si>
    <t>Шулятьев Андрей</t>
  </si>
  <si>
    <t>Калимуллин Артем</t>
  </si>
  <si>
    <t>Гиниятуллин Ренат</t>
  </si>
  <si>
    <t>Гузаирова Алия</t>
  </si>
  <si>
    <t>Елисеева Светлана</t>
  </si>
  <si>
    <t>Галагуза Маргарита</t>
  </si>
  <si>
    <t>Галагуза Елена</t>
  </si>
  <si>
    <t>Антипина Кристина</t>
  </si>
  <si>
    <t>Мухаматуллин Руслан</t>
  </si>
  <si>
    <t>Гареева</t>
  </si>
  <si>
    <t>Мухаметов Азамат</t>
  </si>
  <si>
    <t>Низаев Рамазан</t>
  </si>
  <si>
    <t>Мусабиров Даниял</t>
  </si>
  <si>
    <t>Ильмурзина Ильмира</t>
  </si>
  <si>
    <t>Хакимова Дина</t>
  </si>
  <si>
    <t>Гайнетдинов Айрат</t>
  </si>
  <si>
    <t>Гайнетдинов Рафаэль</t>
  </si>
  <si>
    <t>Гайнетдинов Руслан</t>
  </si>
  <si>
    <t>Ковшова Ксения</t>
  </si>
  <si>
    <t>Игнатьева Арина</t>
  </si>
  <si>
    <t>Чичерин Сергей</t>
  </si>
  <si>
    <t>Ударов Данил</t>
  </si>
  <si>
    <t>Бикметов Артур</t>
  </si>
  <si>
    <t>Зимин Данил</t>
  </si>
  <si>
    <t>Алиева Арина</t>
  </si>
  <si>
    <t>Ремизова Есения</t>
  </si>
  <si>
    <t>Казакова Анна</t>
  </si>
  <si>
    <t>Рощина Юлия</t>
  </si>
  <si>
    <t>Щикатурова Анастасия</t>
  </si>
  <si>
    <t>Чиркова Ксения</t>
  </si>
  <si>
    <t>Медведева Ангелина</t>
  </si>
  <si>
    <t>Бикулова Ксения</t>
  </si>
  <si>
    <t>Сергеева Анна</t>
  </si>
  <si>
    <t>Гильмиярова Азалия</t>
  </si>
  <si>
    <t>Кожевникова Елизавета</t>
  </si>
  <si>
    <t>Сидникова Елизавета</t>
  </si>
  <si>
    <t>Фатахова Алина</t>
  </si>
  <si>
    <t>Петрова Екатерина</t>
  </si>
  <si>
    <t>Шакирова Анна</t>
  </si>
  <si>
    <t>Иващенко Александр</t>
  </si>
  <si>
    <t>Гильманов Артем</t>
  </si>
  <si>
    <t>Голков Олег</t>
  </si>
  <si>
    <t>Потапов Никита</t>
  </si>
  <si>
    <t>Гимранов Ирек</t>
  </si>
  <si>
    <t>Зайцев Антон</t>
  </si>
  <si>
    <t>Зубов Павел</t>
  </si>
  <si>
    <t>Фархидинов Алмаз</t>
  </si>
  <si>
    <t>Батурина Полина</t>
  </si>
  <si>
    <t>Байдимиров Данила</t>
  </si>
  <si>
    <t>Байдимирова Мария</t>
  </si>
  <si>
    <t>Поспелова Дарья</t>
  </si>
  <si>
    <t>Пурик Екатерина</t>
  </si>
  <si>
    <t>Ахтямова Розалия</t>
  </si>
  <si>
    <t>Гизатуллин Арслан</t>
  </si>
  <si>
    <t>Шарапова Юлия</t>
  </si>
  <si>
    <t>Бочкарева Софья</t>
  </si>
  <si>
    <t>Бочкарев Максим</t>
  </si>
  <si>
    <t>Васильев Роман</t>
  </si>
  <si>
    <t>Ширгазина Аделина</t>
  </si>
  <si>
    <t>Ковлясова Ксения</t>
  </si>
  <si>
    <t>Кравцова Ксения</t>
  </si>
  <si>
    <t>Беляева Анастасия</t>
  </si>
  <si>
    <t>Мельникова Дарья</t>
  </si>
  <si>
    <t>Шерышева Анастасия</t>
  </si>
  <si>
    <t>Бубнова Софья</t>
  </si>
  <si>
    <t>Гафаров Эрнест</t>
  </si>
  <si>
    <t>Матузко Данил</t>
  </si>
  <si>
    <t>Родосский Кирилл</t>
  </si>
  <si>
    <t>Карасев Денис</t>
  </si>
  <si>
    <t>Рублев Владимир</t>
  </si>
  <si>
    <t>Исламов Марсель</t>
  </si>
  <si>
    <t>Чикотина Валерия</t>
  </si>
  <si>
    <t>Ачилов Алексей</t>
  </si>
  <si>
    <t>Кащеева-Крутько</t>
  </si>
  <si>
    <t>Балод Вероника</t>
  </si>
  <si>
    <t>Уразметова Азалия</t>
  </si>
  <si>
    <t>Фадеева Софья</t>
  </si>
  <si>
    <t>Кутлимуратова Аида</t>
  </si>
  <si>
    <t>Сажина Анастасия</t>
  </si>
  <si>
    <t>Сафонов Вадим</t>
  </si>
  <si>
    <t>Мавлияров Альзир</t>
  </si>
  <si>
    <t>Данилов Алексей</t>
  </si>
  <si>
    <t>Шабангалеев Вадим</t>
  </si>
  <si>
    <t>Хабутдинов Ралиф</t>
  </si>
  <si>
    <t>Воробьев Ярослав</t>
  </si>
  <si>
    <t>Лушникова Валерия</t>
  </si>
  <si>
    <t>Шакирова Полина</t>
  </si>
  <si>
    <t>Никифорова Лилия</t>
  </si>
  <si>
    <t>Чванов Кирилл</t>
  </si>
  <si>
    <t>Тухватуллина</t>
  </si>
  <si>
    <t>Хафизов Фанис</t>
  </si>
  <si>
    <t>Горзуков Илья</t>
  </si>
  <si>
    <t>Колокольчиков Роман</t>
  </si>
  <si>
    <t>Насибуллин Марсель</t>
  </si>
  <si>
    <t>Романович Егор</t>
  </si>
  <si>
    <t>Хужин Айдар</t>
  </si>
  <si>
    <t>Сафонова Вероника</t>
  </si>
  <si>
    <t>Гайсина Карина</t>
  </si>
  <si>
    <t>Сафонов Виктор</t>
  </si>
  <si>
    <t>Харин Дмитрий</t>
  </si>
  <si>
    <t>Гайнешев   Кирилл</t>
  </si>
  <si>
    <t>Смирнов Юрий</t>
  </si>
  <si>
    <t>Валишина   Аделя</t>
  </si>
  <si>
    <t>Ямалеева Рената</t>
  </si>
  <si>
    <t>Сигаев Роман</t>
  </si>
  <si>
    <t>Латыпова Виталина</t>
  </si>
  <si>
    <t>Дюпина</t>
  </si>
  <si>
    <t>Абдуллина Диана</t>
  </si>
  <si>
    <t>Шаяхметова Амина</t>
  </si>
  <si>
    <t>Гималетдинова Эвелина</t>
  </si>
  <si>
    <t>Зубачевский Никита</t>
  </si>
  <si>
    <t>Данилов Эльдар</t>
  </si>
  <si>
    <t>Хакимов Артур</t>
  </si>
  <si>
    <t>Асеев Вадим</t>
  </si>
  <si>
    <t>Метленкин Владимир</t>
  </si>
  <si>
    <t>Асфандияров Георгий</t>
  </si>
  <si>
    <t>Корчемкин Максим</t>
  </si>
  <si>
    <t>Файзрахманов Алишер</t>
  </si>
  <si>
    <t>Нассонов Арсений</t>
  </si>
  <si>
    <t>Близнецов Дмитрий</t>
  </si>
  <si>
    <t>Кандалов Илья</t>
  </si>
  <si>
    <t>Иванов Артур</t>
  </si>
  <si>
    <t>Нуркаев Амур</t>
  </si>
  <si>
    <t>Хорошавцева Арина</t>
  </si>
  <si>
    <t>Каткова Полина</t>
  </si>
  <si>
    <t>Борисовская Ульяна</t>
  </si>
  <si>
    <t>Муллаянов Стас</t>
  </si>
  <si>
    <t>Крестьянинов Дмитрий</t>
  </si>
  <si>
    <t>Заболотских</t>
  </si>
  <si>
    <t>Сиухов Михаил</t>
  </si>
  <si>
    <t>Воробьев Никита</t>
  </si>
  <si>
    <t>Валеев Артур</t>
  </si>
  <si>
    <t>Ишпаев Данил</t>
  </si>
  <si>
    <t>Карамышева Алина</t>
  </si>
  <si>
    <t>Игушкин</t>
  </si>
  <si>
    <t>Барышева Екатерина</t>
  </si>
  <si>
    <t>Нажипова Диана</t>
  </si>
  <si>
    <t>Владимиров Александр</t>
  </si>
  <si>
    <t>Иванов Егор</t>
  </si>
  <si>
    <t>Ермилова Елизавета</t>
  </si>
  <si>
    <t>Чердынцева Софья</t>
  </si>
  <si>
    <t>Янгирова Варвара</t>
  </si>
  <si>
    <t>Надеев Максим</t>
  </si>
  <si>
    <t>Ротовский Иван</t>
  </si>
  <si>
    <t>Новиков Артем</t>
  </si>
  <si>
    <t>Иванов Никита</t>
  </si>
  <si>
    <t>Имаев Эдуард</t>
  </si>
  <si>
    <t>Азаров Роман</t>
  </si>
  <si>
    <t>Салимгареев Эммануил</t>
  </si>
  <si>
    <t>Тренер</t>
  </si>
  <si>
    <t xml:space="preserve">           Дата 01.03.2015г.</t>
  </si>
  <si>
    <t>девочки 2001-2002 г.р.           3 км.</t>
  </si>
  <si>
    <t>мальчики 2001-2002 г.р.         3км.</t>
  </si>
  <si>
    <t xml:space="preserve">          Дата 01.03.2015г.</t>
  </si>
  <si>
    <t>девушки 1999-2000 г.р.          3 км.</t>
  </si>
  <si>
    <t>юноши 1999-2000 г.р.         5 км.</t>
  </si>
  <si>
    <t>Саляхова Аделина</t>
  </si>
  <si>
    <t>девочки 2003 г.р. и моложе           2 км.</t>
  </si>
  <si>
    <t xml:space="preserve">               Дата 01.03.2015г.</t>
  </si>
  <si>
    <t>мальчики 2003 г.р. и моложе         2 км.</t>
  </si>
  <si>
    <t>Ираназаров Артур</t>
  </si>
  <si>
    <t>Капитонов Илья</t>
  </si>
  <si>
    <t>Шаяхметов Эмиль</t>
  </si>
  <si>
    <t>Шульженко Владислав</t>
  </si>
  <si>
    <t>фишиш</t>
  </si>
  <si>
    <t>финиш</t>
  </si>
  <si>
    <t>Авзалов  Алмаз</t>
  </si>
  <si>
    <t>Хакимова</t>
  </si>
  <si>
    <t>Шигапов Карим</t>
  </si>
  <si>
    <t>Галишин Марат</t>
  </si>
  <si>
    <t>Ямалеев Искандер</t>
  </si>
  <si>
    <t>Шакирова Элеонора</t>
  </si>
  <si>
    <t>Юлдашбаев Сабир</t>
  </si>
  <si>
    <t>Бабков Егор</t>
  </si>
  <si>
    <t>Алексеева Ирина</t>
  </si>
  <si>
    <t>Аглямова Марьям</t>
  </si>
  <si>
    <t>Андреянова Диана</t>
  </si>
  <si>
    <t>Сидорова Ксюша</t>
  </si>
  <si>
    <t>Тайчинова Алия</t>
  </si>
  <si>
    <t>Байбердин Дмитрий</t>
  </si>
  <si>
    <t>Нигматзянов Шамиль</t>
  </si>
  <si>
    <t>Сагманова Юндоз</t>
  </si>
  <si>
    <t>Тубакин</t>
  </si>
  <si>
    <t>Сулейманов Тимур</t>
  </si>
  <si>
    <t>Каретко Влдадислав</t>
  </si>
  <si>
    <t>Гильмутдинова Валерия</t>
  </si>
  <si>
    <t>Адигамов Айгиз</t>
  </si>
  <si>
    <t>результат</t>
  </si>
  <si>
    <t>Итоговый протокол</t>
  </si>
  <si>
    <t>Гл. судья                   Кравчук В.М.</t>
  </si>
  <si>
    <t>Гл. секретарь        Гордеева К.А.</t>
  </si>
  <si>
    <t>сошла</t>
  </si>
  <si>
    <t>не старт</t>
  </si>
  <si>
    <t>не</t>
  </si>
  <si>
    <t>Бирюков Илья</t>
  </si>
  <si>
    <t>Сафонова Яна (1 кр)</t>
  </si>
  <si>
    <t>дисквал</t>
  </si>
  <si>
    <t>в/к</t>
  </si>
  <si>
    <t>Криони Василий</t>
  </si>
  <si>
    <t>Юсупов</t>
  </si>
  <si>
    <t>Саетгалин Ильдар(1 кр)</t>
  </si>
  <si>
    <t xml:space="preserve">          Дата 02.03.2015г.</t>
  </si>
  <si>
    <t>Время старта 11.00  стиль свободный</t>
  </si>
  <si>
    <t>Бошаров Артур</t>
  </si>
  <si>
    <t xml:space="preserve">           Дата 02.03.2015г.</t>
  </si>
  <si>
    <t>Шарифьянов Ильдар</t>
  </si>
  <si>
    <t>Билалов Галинур</t>
  </si>
  <si>
    <t xml:space="preserve">               Дата 02.03.2015г.</t>
  </si>
  <si>
    <t>мальчики 2001-2002 г.р.         5км.</t>
  </si>
  <si>
    <t>девушки 1999-2000 г.р.          5 км.</t>
  </si>
  <si>
    <t>юноши 1999-2000 г.р.         7,5 км.</t>
  </si>
  <si>
    <t>старт</t>
  </si>
  <si>
    <t>Филиппов</t>
  </si>
  <si>
    <t>Елесеева Дарья</t>
  </si>
  <si>
    <t>Сайфутдинов Андрей</t>
  </si>
  <si>
    <t>Мишингин</t>
  </si>
  <si>
    <t>сошел</t>
  </si>
  <si>
    <t>Капитов Илья</t>
  </si>
  <si>
    <t>Бабков (1 круг)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</si>
</sst>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4" fillId="0" borderId="0" xfId="2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>
      <alignment textRotation="90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/>
    <xf numFmtId="0" fontId="0" fillId="0" borderId="2" xfId="0" applyBorder="1"/>
    <xf numFmtId="0" fontId="3" fillId="0" borderId="6" xfId="1" applyFont="1" applyFill="1" applyBorder="1" applyAlignment="1" applyProtection="1"/>
    <xf numFmtId="0" fontId="0" fillId="0" borderId="2" xfId="0" applyFill="1" applyBorder="1"/>
    <xf numFmtId="164" fontId="0" fillId="0" borderId="2" xfId="0" applyNumberFormat="1" applyBorder="1"/>
    <xf numFmtId="164" fontId="0" fillId="0" borderId="0" xfId="0" applyNumberFormat="1"/>
    <xf numFmtId="164" fontId="4" fillId="0" borderId="0" xfId="2" applyNumberFormat="1"/>
    <xf numFmtId="0" fontId="0" fillId="0" borderId="5" xfId="0" applyBorder="1"/>
    <xf numFmtId="0" fontId="0" fillId="0" borderId="7" xfId="0" applyBorder="1"/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5" fillId="0" borderId="2" xfId="0" applyFont="1" applyBorder="1"/>
    <xf numFmtId="164" fontId="7" fillId="0" borderId="2" xfId="0" applyNumberFormat="1" applyFont="1" applyBorder="1"/>
    <xf numFmtId="46" fontId="0" fillId="0" borderId="0" xfId="0" applyNumberFormat="1"/>
    <xf numFmtId="0" fontId="0" fillId="0" borderId="0" xfId="0" applyFont="1"/>
    <xf numFmtId="164" fontId="0" fillId="0" borderId="3" xfId="0" applyNumberFormat="1" applyBorder="1"/>
    <xf numFmtId="164" fontId="7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8" xfId="0" applyBorder="1"/>
    <xf numFmtId="0" fontId="5" fillId="0" borderId="4" xfId="0" applyFont="1" applyBorder="1" applyAlignment="1"/>
    <xf numFmtId="0" fontId="1" fillId="0" borderId="2" xfId="0" applyFont="1" applyBorder="1"/>
    <xf numFmtId="0" fontId="0" fillId="0" borderId="4" xfId="0" applyBorder="1"/>
    <xf numFmtId="0" fontId="0" fillId="0" borderId="9" xfId="0" applyBorder="1"/>
    <xf numFmtId="164" fontId="0" fillId="0" borderId="0" xfId="0" applyNumberFormat="1" applyFont="1" applyBorder="1"/>
    <xf numFmtId="0" fontId="1" fillId="0" borderId="8" xfId="0" applyFont="1" applyBorder="1"/>
    <xf numFmtId="0" fontId="0" fillId="0" borderId="8" xfId="0" applyFill="1" applyBorder="1"/>
    <xf numFmtId="164" fontId="0" fillId="0" borderId="8" xfId="0" applyNumberFormat="1" applyBorder="1"/>
    <xf numFmtId="164" fontId="0" fillId="0" borderId="9" xfId="0" applyNumberFormat="1" applyBorder="1"/>
    <xf numFmtId="0" fontId="5" fillId="0" borderId="8" xfId="0" applyFont="1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6" fillId="0" borderId="2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H3" sqref="H3"/>
    </sheetView>
  </sheetViews>
  <sheetFormatPr defaultRowHeight="15" x14ac:dyDescent="0.25"/>
  <cols>
    <col min="1" max="1" width="3.85546875" customWidth="1"/>
    <col min="2" max="2" width="7.140625" customWidth="1"/>
    <col min="3" max="3" width="22" customWidth="1"/>
    <col min="4" max="4" width="7.5703125" customWidth="1"/>
    <col min="5" max="5" width="12.28515625" customWidth="1"/>
    <col min="6" max="6" width="10" customWidth="1"/>
    <col min="8" max="8" width="15.28515625" bestFit="1" customWidth="1"/>
  </cols>
  <sheetData>
    <row r="1" spans="1:12" ht="15.75" x14ac:dyDescent="0.25">
      <c r="A1" s="38" t="s">
        <v>226</v>
      </c>
      <c r="B1" s="38"/>
      <c r="C1" s="38"/>
      <c r="D1" s="38"/>
      <c r="E1" s="38"/>
      <c r="F1" s="38"/>
      <c r="G1" s="1"/>
    </row>
    <row r="2" spans="1:12" ht="15" customHeight="1" x14ac:dyDescent="0.25">
      <c r="A2" s="39" t="s">
        <v>4</v>
      </c>
      <c r="B2" s="39"/>
      <c r="C2" s="39"/>
      <c r="D2" s="39"/>
      <c r="E2" s="39"/>
      <c r="F2" s="39"/>
      <c r="G2" s="39"/>
    </row>
    <row r="3" spans="1:12" ht="12.75" customHeight="1" x14ac:dyDescent="0.25">
      <c r="A3" s="39"/>
      <c r="B3" s="39"/>
      <c r="C3" s="39"/>
      <c r="D3" s="39"/>
      <c r="E3" s="39"/>
      <c r="F3" s="39"/>
      <c r="G3" s="39"/>
    </row>
    <row r="4" spans="1:12" ht="15.75" x14ac:dyDescent="0.25">
      <c r="A4" s="38" t="s">
        <v>5</v>
      </c>
      <c r="B4" s="38"/>
      <c r="C4" s="38"/>
      <c r="D4" s="38"/>
      <c r="E4" s="38"/>
      <c r="F4" s="2"/>
      <c r="G4" s="1"/>
    </row>
    <row r="5" spans="1:12" ht="15.75" x14ac:dyDescent="0.25">
      <c r="A5" s="40" t="s">
        <v>6</v>
      </c>
      <c r="B5" s="40"/>
      <c r="C5" s="40"/>
      <c r="D5" s="40"/>
      <c r="E5" s="38" t="s">
        <v>191</v>
      </c>
      <c r="F5" s="38"/>
      <c r="G5" s="38"/>
    </row>
    <row r="6" spans="1:12" ht="37.5" x14ac:dyDescent="0.25">
      <c r="A6" s="3" t="s">
        <v>0</v>
      </c>
      <c r="B6" s="4" t="s">
        <v>1</v>
      </c>
      <c r="C6" s="5" t="s">
        <v>2</v>
      </c>
      <c r="D6" s="4" t="s">
        <v>3</v>
      </c>
      <c r="E6" s="5" t="s">
        <v>187</v>
      </c>
      <c r="F6" s="4" t="s">
        <v>225</v>
      </c>
      <c r="G6" s="1"/>
      <c r="H6" t="s">
        <v>203</v>
      </c>
    </row>
    <row r="7" spans="1:12" x14ac:dyDescent="0.25">
      <c r="A7" s="41" t="s">
        <v>192</v>
      </c>
      <c r="B7" s="41"/>
      <c r="C7" s="41"/>
      <c r="D7" s="41"/>
      <c r="E7" s="41"/>
      <c r="F7" s="41"/>
      <c r="G7" s="1"/>
    </row>
    <row r="8" spans="1:12" x14ac:dyDescent="0.25">
      <c r="A8" s="16">
        <v>1</v>
      </c>
      <c r="B8" s="6">
        <v>7</v>
      </c>
      <c r="C8" s="6" t="s">
        <v>174</v>
      </c>
      <c r="D8" s="6">
        <v>2000</v>
      </c>
      <c r="E8" s="6" t="s">
        <v>172</v>
      </c>
      <c r="F8" s="9">
        <v>0.44236111111111109</v>
      </c>
      <c r="G8" s="17">
        <v>1.6435185185185198E-2</v>
      </c>
      <c r="H8" s="18">
        <v>1.4284722222222221</v>
      </c>
      <c r="I8" s="18">
        <f t="shared" ref="I8:I15" si="0">H8-L8</f>
        <v>0.44236111111111109</v>
      </c>
      <c r="J8">
        <v>7</v>
      </c>
      <c r="L8" s="10">
        <v>0.98611111111111105</v>
      </c>
    </row>
    <row r="9" spans="1:12" x14ac:dyDescent="0.25">
      <c r="A9" s="16">
        <v>2</v>
      </c>
      <c r="B9" s="6">
        <v>2</v>
      </c>
      <c r="C9" s="6" t="s">
        <v>14</v>
      </c>
      <c r="D9" s="6">
        <v>1999</v>
      </c>
      <c r="E9" s="6" t="s">
        <v>13</v>
      </c>
      <c r="F9" s="9">
        <v>0.48333333333333361</v>
      </c>
      <c r="G9" s="17">
        <v>1.59722222222222E-2</v>
      </c>
      <c r="H9" s="18">
        <v>1.4416666666666667</v>
      </c>
      <c r="I9" s="18">
        <f t="shared" si="0"/>
        <v>0.48333333333333361</v>
      </c>
      <c r="J9">
        <v>5</v>
      </c>
      <c r="L9" s="10">
        <v>0.95833333333333304</v>
      </c>
    </row>
    <row r="10" spans="1:12" x14ac:dyDescent="0.25">
      <c r="A10" s="16">
        <v>3</v>
      </c>
      <c r="B10" s="6">
        <v>6</v>
      </c>
      <c r="C10" s="6" t="s">
        <v>12</v>
      </c>
      <c r="D10" s="6">
        <v>1999</v>
      </c>
      <c r="E10" s="6" t="s">
        <v>13</v>
      </c>
      <c r="F10" s="9">
        <v>0.50069444444444466</v>
      </c>
      <c r="G10" s="17">
        <v>1.6203703703703699E-2</v>
      </c>
      <c r="H10" s="18">
        <v>1.4729166666666667</v>
      </c>
      <c r="I10" s="18">
        <f t="shared" si="0"/>
        <v>0.50069444444444466</v>
      </c>
      <c r="J10">
        <v>6</v>
      </c>
      <c r="L10" s="10">
        <v>0.97222222222222199</v>
      </c>
    </row>
    <row r="11" spans="1:12" x14ac:dyDescent="0.25">
      <c r="A11" s="16">
        <v>4</v>
      </c>
      <c r="B11" s="6">
        <v>1</v>
      </c>
      <c r="C11" s="6" t="s">
        <v>29</v>
      </c>
      <c r="D11" s="6">
        <v>2000</v>
      </c>
      <c r="E11" s="6" t="s">
        <v>27</v>
      </c>
      <c r="F11" s="9">
        <v>0.50555555555555598</v>
      </c>
      <c r="G11" s="17">
        <v>1.5740740740740701E-2</v>
      </c>
      <c r="H11" s="18">
        <v>1.45</v>
      </c>
      <c r="I11" s="18">
        <f t="shared" si="0"/>
        <v>0.50555555555555598</v>
      </c>
      <c r="J11">
        <v>4</v>
      </c>
      <c r="L11" s="10">
        <v>0.94444444444444398</v>
      </c>
    </row>
    <row r="12" spans="1:12" x14ac:dyDescent="0.25">
      <c r="A12" s="16">
        <v>5</v>
      </c>
      <c r="B12" s="6">
        <v>3</v>
      </c>
      <c r="C12" s="6" t="s">
        <v>194</v>
      </c>
      <c r="D12" s="6">
        <v>1999</v>
      </c>
      <c r="E12" s="6" t="s">
        <v>172</v>
      </c>
      <c r="F12" s="9">
        <v>0.52361111111111158</v>
      </c>
      <c r="G12" s="17">
        <v>1.5509259259259301E-2</v>
      </c>
      <c r="H12" s="18">
        <v>1.4541666666666666</v>
      </c>
      <c r="I12" s="18">
        <f t="shared" si="0"/>
        <v>0.52361111111111158</v>
      </c>
      <c r="J12">
        <v>3</v>
      </c>
      <c r="L12" s="10">
        <v>0.93055555555555503</v>
      </c>
    </row>
    <row r="13" spans="1:12" x14ac:dyDescent="0.25">
      <c r="A13" s="16">
        <v>6</v>
      </c>
      <c r="B13" s="6">
        <v>5</v>
      </c>
      <c r="C13" s="6" t="s">
        <v>15</v>
      </c>
      <c r="D13" s="6">
        <v>1999</v>
      </c>
      <c r="E13" s="6" t="s">
        <v>13</v>
      </c>
      <c r="F13" s="9">
        <v>0.62986111111111109</v>
      </c>
      <c r="G13" s="17">
        <v>1.5046296296296295E-2</v>
      </c>
      <c r="H13" s="18">
        <v>1.5326388888888889</v>
      </c>
      <c r="I13" s="18">
        <f t="shared" si="0"/>
        <v>0.62986111111111109</v>
      </c>
      <c r="J13">
        <v>1</v>
      </c>
      <c r="L13" s="10">
        <v>0.90277777777777779</v>
      </c>
    </row>
    <row r="14" spans="1:12" x14ac:dyDescent="0.25">
      <c r="A14" s="16">
        <v>7</v>
      </c>
      <c r="B14" s="6">
        <v>8</v>
      </c>
      <c r="C14" s="6" t="s">
        <v>141</v>
      </c>
      <c r="D14" s="6">
        <v>2000</v>
      </c>
      <c r="E14" s="6" t="s">
        <v>13</v>
      </c>
      <c r="F14" s="9">
        <v>0.73124999999999996</v>
      </c>
      <c r="G14" s="17">
        <v>1.6666666666666701E-2</v>
      </c>
      <c r="H14" s="18">
        <v>1.73125</v>
      </c>
      <c r="I14" s="18">
        <f t="shared" si="0"/>
        <v>0.73124999999999996</v>
      </c>
      <c r="J14">
        <v>8</v>
      </c>
      <c r="L14" s="10">
        <v>1</v>
      </c>
    </row>
    <row r="15" spans="1:12" x14ac:dyDescent="0.25">
      <c r="A15" s="16">
        <v>8</v>
      </c>
      <c r="B15" s="6">
        <v>4</v>
      </c>
      <c r="C15" s="6" t="s">
        <v>8</v>
      </c>
      <c r="D15" s="6">
        <v>2000</v>
      </c>
      <c r="E15" s="6" t="s">
        <v>9</v>
      </c>
      <c r="F15" s="9">
        <v>0.73402777777777783</v>
      </c>
      <c r="G15" s="17">
        <v>1.5277777777777777E-2</v>
      </c>
      <c r="H15" s="18">
        <v>1.6506944444444445</v>
      </c>
      <c r="I15" s="18">
        <f t="shared" si="0"/>
        <v>0.73402777777777783</v>
      </c>
      <c r="J15">
        <v>2</v>
      </c>
      <c r="L15" s="10">
        <v>0.91666666666666663</v>
      </c>
    </row>
    <row r="16" spans="1:12" x14ac:dyDescent="0.25">
      <c r="A16" s="36" t="s">
        <v>193</v>
      </c>
      <c r="B16" s="37"/>
      <c r="C16" s="37"/>
      <c r="D16" s="37"/>
      <c r="E16" s="37"/>
      <c r="F16" s="37"/>
    </row>
    <row r="17" spans="1:10" x14ac:dyDescent="0.25">
      <c r="A17" s="6">
        <v>1</v>
      </c>
      <c r="B17" s="6">
        <v>13</v>
      </c>
      <c r="C17" s="6" t="s">
        <v>241</v>
      </c>
      <c r="D17" s="6">
        <v>1999</v>
      </c>
      <c r="E17" s="6" t="s">
        <v>27</v>
      </c>
      <c r="F17" s="9">
        <f t="shared" ref="F17:F35" si="1">H17-G17</f>
        <v>0.74791666666666634</v>
      </c>
      <c r="G17" s="17">
        <v>0.16666666666666699</v>
      </c>
      <c r="H17" s="10">
        <v>0.9145833333333333</v>
      </c>
      <c r="J17">
        <v>1</v>
      </c>
    </row>
    <row r="18" spans="1:10" x14ac:dyDescent="0.25">
      <c r="A18" s="6">
        <v>2</v>
      </c>
      <c r="B18" s="6">
        <v>26</v>
      </c>
      <c r="C18" s="6" t="s">
        <v>26</v>
      </c>
      <c r="D18" s="6">
        <v>1999</v>
      </c>
      <c r="E18" s="6" t="s">
        <v>27</v>
      </c>
      <c r="F18" s="9">
        <f t="shared" si="1"/>
        <v>0.77430555555555591</v>
      </c>
      <c r="G18" s="17">
        <v>0.34722222222222199</v>
      </c>
      <c r="H18" s="10">
        <v>1.1215277777777779</v>
      </c>
      <c r="J18">
        <v>3</v>
      </c>
    </row>
    <row r="19" spans="1:10" x14ac:dyDescent="0.25">
      <c r="A19" s="6">
        <v>3</v>
      </c>
      <c r="B19" s="6">
        <v>11</v>
      </c>
      <c r="C19" s="6" t="s">
        <v>19</v>
      </c>
      <c r="D19" s="6">
        <v>1999</v>
      </c>
      <c r="E19" s="6" t="s">
        <v>20</v>
      </c>
      <c r="F19" s="9">
        <f t="shared" si="1"/>
        <v>0.8</v>
      </c>
      <c r="G19" s="17">
        <v>0.1388888888888889</v>
      </c>
      <c r="H19" s="10">
        <v>0.93888888888888899</v>
      </c>
      <c r="J19">
        <v>5</v>
      </c>
    </row>
    <row r="20" spans="1:10" x14ac:dyDescent="0.25">
      <c r="A20" s="6">
        <v>4</v>
      </c>
      <c r="B20" s="6">
        <v>34</v>
      </c>
      <c r="C20" s="8" t="s">
        <v>175</v>
      </c>
      <c r="D20" s="8">
        <v>1999</v>
      </c>
      <c r="E20" s="8" t="s">
        <v>172</v>
      </c>
      <c r="F20" s="9">
        <f t="shared" si="1"/>
        <v>0.81041666666666701</v>
      </c>
      <c r="G20" s="17">
        <v>0.45833333333333298</v>
      </c>
      <c r="H20" s="10">
        <v>1.26875</v>
      </c>
      <c r="J20">
        <v>6</v>
      </c>
    </row>
    <row r="21" spans="1:10" x14ac:dyDescent="0.25">
      <c r="A21" s="6">
        <v>5</v>
      </c>
      <c r="B21" s="6">
        <v>17</v>
      </c>
      <c r="C21" s="8" t="s">
        <v>152</v>
      </c>
      <c r="D21" s="8">
        <v>2000</v>
      </c>
      <c r="E21" s="8" t="s">
        <v>144</v>
      </c>
      <c r="F21" s="9">
        <f t="shared" si="1"/>
        <v>0.81180555555555578</v>
      </c>
      <c r="G21" s="17">
        <v>0.22222222222222199</v>
      </c>
      <c r="H21" s="10">
        <v>1.0340277777777778</v>
      </c>
      <c r="J21">
        <v>7</v>
      </c>
    </row>
    <row r="22" spans="1:10" x14ac:dyDescent="0.25">
      <c r="A22" s="6">
        <v>6</v>
      </c>
      <c r="B22" s="6">
        <v>15</v>
      </c>
      <c r="C22" s="6" t="s">
        <v>21</v>
      </c>
      <c r="D22" s="6">
        <v>1999</v>
      </c>
      <c r="E22" s="6" t="s">
        <v>20</v>
      </c>
      <c r="F22" s="9">
        <f t="shared" si="1"/>
        <v>0.82083333333333275</v>
      </c>
      <c r="G22" s="17">
        <v>0.194444444444445</v>
      </c>
      <c r="H22" s="10">
        <v>1.0152777777777777</v>
      </c>
      <c r="J22">
        <v>8</v>
      </c>
    </row>
    <row r="23" spans="1:10" x14ac:dyDescent="0.25">
      <c r="A23" s="6">
        <v>7</v>
      </c>
      <c r="B23" s="6">
        <v>29</v>
      </c>
      <c r="C23" s="6" t="s">
        <v>17</v>
      </c>
      <c r="D23" s="6">
        <v>1999</v>
      </c>
      <c r="E23" s="6" t="s">
        <v>18</v>
      </c>
      <c r="F23" s="9">
        <f t="shared" si="1"/>
        <v>0.82361111111111107</v>
      </c>
      <c r="G23" s="17">
        <v>0.38888888888888901</v>
      </c>
      <c r="H23" s="10">
        <v>1.2125000000000001</v>
      </c>
      <c r="J23">
        <v>9</v>
      </c>
    </row>
    <row r="24" spans="1:10" x14ac:dyDescent="0.25">
      <c r="A24" s="6">
        <v>8</v>
      </c>
      <c r="B24" s="6">
        <v>23</v>
      </c>
      <c r="C24" s="6" t="s">
        <v>149</v>
      </c>
      <c r="D24" s="6">
        <v>2000</v>
      </c>
      <c r="E24" s="6" t="s">
        <v>144</v>
      </c>
      <c r="F24" s="9">
        <f t="shared" si="1"/>
        <v>0.82569444444444384</v>
      </c>
      <c r="G24" s="17">
        <v>0.30555555555555602</v>
      </c>
      <c r="H24" s="10">
        <v>1.1312499999999999</v>
      </c>
      <c r="J24">
        <v>10</v>
      </c>
    </row>
    <row r="25" spans="1:10" x14ac:dyDescent="0.25">
      <c r="A25" s="6">
        <v>9</v>
      </c>
      <c r="B25" s="6">
        <v>19</v>
      </c>
      <c r="C25" s="8" t="s">
        <v>150</v>
      </c>
      <c r="D25" s="8">
        <v>2000</v>
      </c>
      <c r="E25" s="8" t="s">
        <v>144</v>
      </c>
      <c r="F25" s="9">
        <f t="shared" si="1"/>
        <v>0.83125000000000004</v>
      </c>
      <c r="G25" s="17">
        <v>0.25</v>
      </c>
      <c r="H25" s="10">
        <v>1.08125</v>
      </c>
      <c r="J25">
        <v>11</v>
      </c>
    </row>
    <row r="26" spans="1:10" x14ac:dyDescent="0.25">
      <c r="A26" s="6">
        <v>10</v>
      </c>
      <c r="B26" s="6">
        <v>22</v>
      </c>
      <c r="C26" s="8" t="s">
        <v>176</v>
      </c>
      <c r="D26" s="8">
        <v>1999</v>
      </c>
      <c r="E26" s="8" t="s">
        <v>172</v>
      </c>
      <c r="F26" s="9">
        <f t="shared" si="1"/>
        <v>0.87986111111111076</v>
      </c>
      <c r="G26" s="17">
        <v>0.29166666666666702</v>
      </c>
      <c r="H26" s="10">
        <v>1.1715277777777777</v>
      </c>
      <c r="J26">
        <v>12</v>
      </c>
    </row>
    <row r="27" spans="1:10" x14ac:dyDescent="0.25">
      <c r="A27" s="6">
        <v>11</v>
      </c>
      <c r="B27" s="6">
        <v>35</v>
      </c>
      <c r="C27" s="6" t="s">
        <v>210</v>
      </c>
      <c r="D27" s="6">
        <v>2000</v>
      </c>
      <c r="E27" s="6" t="s">
        <v>205</v>
      </c>
      <c r="F27" s="9">
        <f t="shared" si="1"/>
        <v>0.88750000000000029</v>
      </c>
      <c r="G27" s="17">
        <v>0.47222222222222199</v>
      </c>
      <c r="H27" s="10">
        <v>1.3597222222222223</v>
      </c>
      <c r="J27">
        <v>13</v>
      </c>
    </row>
    <row r="28" spans="1:10" x14ac:dyDescent="0.25">
      <c r="A28" s="6">
        <v>12</v>
      </c>
      <c r="B28" s="6">
        <v>31</v>
      </c>
      <c r="C28" s="8" t="s">
        <v>184</v>
      </c>
      <c r="D28" s="8">
        <v>2000</v>
      </c>
      <c r="E28" s="8" t="s">
        <v>205</v>
      </c>
      <c r="F28" s="9">
        <f t="shared" si="1"/>
        <v>0.89166666666666639</v>
      </c>
      <c r="G28" s="17">
        <v>0.41666666666666702</v>
      </c>
      <c r="H28" s="10">
        <v>1.3083333333333333</v>
      </c>
      <c r="J28">
        <v>14</v>
      </c>
    </row>
    <row r="29" spans="1:10" x14ac:dyDescent="0.25">
      <c r="A29" s="6">
        <v>13</v>
      </c>
      <c r="B29" s="6">
        <v>36</v>
      </c>
      <c r="C29" s="6" t="s">
        <v>224</v>
      </c>
      <c r="D29" s="6">
        <v>1999</v>
      </c>
      <c r="E29" s="6" t="s">
        <v>220</v>
      </c>
      <c r="F29" s="9">
        <f t="shared" si="1"/>
        <v>0.95833333333333348</v>
      </c>
      <c r="G29" s="17">
        <v>0.48611111111111099</v>
      </c>
      <c r="H29" s="10">
        <v>1.4444444444444444</v>
      </c>
      <c r="J29">
        <v>15</v>
      </c>
    </row>
    <row r="30" spans="1:10" x14ac:dyDescent="0.25">
      <c r="A30" s="6">
        <v>14</v>
      </c>
      <c r="B30" s="6">
        <v>21</v>
      </c>
      <c r="C30" s="6" t="s">
        <v>22</v>
      </c>
      <c r="D30" s="6">
        <v>1999</v>
      </c>
      <c r="E30" s="6" t="s">
        <v>20</v>
      </c>
      <c r="F30" s="9">
        <f t="shared" si="1"/>
        <v>0.96666666666666645</v>
      </c>
      <c r="G30" s="17">
        <v>0.27777777777777801</v>
      </c>
      <c r="H30" s="10">
        <v>1.2444444444444445</v>
      </c>
      <c r="J30">
        <v>16</v>
      </c>
    </row>
    <row r="31" spans="1:10" x14ac:dyDescent="0.25">
      <c r="A31" s="6">
        <v>15</v>
      </c>
      <c r="B31" s="6">
        <v>20</v>
      </c>
      <c r="C31" s="6" t="s">
        <v>28</v>
      </c>
      <c r="D31" s="6">
        <v>2000</v>
      </c>
      <c r="E31" s="6" t="s">
        <v>27</v>
      </c>
      <c r="F31" s="9">
        <f t="shared" si="1"/>
        <v>0.97847222222222197</v>
      </c>
      <c r="G31" s="17">
        <v>0.26388888888888901</v>
      </c>
      <c r="H31" s="10">
        <v>1.242361111111111</v>
      </c>
      <c r="J31">
        <v>17</v>
      </c>
    </row>
    <row r="32" spans="1:10" x14ac:dyDescent="0.25">
      <c r="A32" s="6">
        <v>16</v>
      </c>
      <c r="B32" s="6">
        <v>25</v>
      </c>
      <c r="C32" s="6" t="s">
        <v>24</v>
      </c>
      <c r="D32" s="6">
        <v>2000</v>
      </c>
      <c r="E32" s="6" t="s">
        <v>20</v>
      </c>
      <c r="F32" s="9">
        <f t="shared" si="1"/>
        <v>1.1118055555555557</v>
      </c>
      <c r="G32" s="17">
        <v>0.33333333333333298</v>
      </c>
      <c r="H32" s="10">
        <v>1.4451388888888888</v>
      </c>
      <c r="J32">
        <v>18</v>
      </c>
    </row>
    <row r="33" spans="1:10" x14ac:dyDescent="0.25">
      <c r="A33" s="6">
        <v>17</v>
      </c>
      <c r="B33" s="6">
        <v>33</v>
      </c>
      <c r="C33" s="6" t="s">
        <v>23</v>
      </c>
      <c r="D33" s="6">
        <v>2000</v>
      </c>
      <c r="E33" s="6" t="s">
        <v>20</v>
      </c>
      <c r="F33" s="9">
        <f t="shared" si="1"/>
        <v>1.1249999999999996</v>
      </c>
      <c r="G33" s="17">
        <v>0.44444444444444497</v>
      </c>
      <c r="H33" s="10">
        <v>1.5694444444444444</v>
      </c>
      <c r="J33">
        <v>19</v>
      </c>
    </row>
    <row r="34" spans="1:10" x14ac:dyDescent="0.25">
      <c r="A34" s="6">
        <v>18</v>
      </c>
      <c r="B34" s="6">
        <v>18</v>
      </c>
      <c r="C34" s="6" t="s">
        <v>16</v>
      </c>
      <c r="D34" s="6">
        <v>1999</v>
      </c>
      <c r="E34" s="6" t="s">
        <v>13</v>
      </c>
      <c r="F34" s="9">
        <f t="shared" si="1"/>
        <v>1.1305555555555555</v>
      </c>
      <c r="G34" s="17">
        <v>0.23611111111111099</v>
      </c>
      <c r="H34" s="10">
        <v>1.3666666666666665</v>
      </c>
      <c r="J34">
        <v>21</v>
      </c>
    </row>
    <row r="35" spans="1:10" x14ac:dyDescent="0.25">
      <c r="A35" s="6">
        <v>19</v>
      </c>
      <c r="B35" s="6">
        <v>24</v>
      </c>
      <c r="C35" s="6" t="s">
        <v>25</v>
      </c>
      <c r="D35" s="6">
        <v>1999</v>
      </c>
      <c r="E35" s="6" t="s">
        <v>20</v>
      </c>
      <c r="F35" s="9">
        <f t="shared" si="1"/>
        <v>1.1944444444444442</v>
      </c>
      <c r="G35" s="17">
        <v>0.31944444444444497</v>
      </c>
      <c r="H35" s="10">
        <v>1.5138888888888891</v>
      </c>
      <c r="J35">
        <v>22</v>
      </c>
    </row>
    <row r="36" spans="1:10" x14ac:dyDescent="0.25">
      <c r="A36" s="6"/>
      <c r="B36" s="6">
        <v>10</v>
      </c>
      <c r="C36" s="8" t="s">
        <v>165</v>
      </c>
      <c r="D36" s="8">
        <v>2000</v>
      </c>
      <c r="E36" s="8" t="s">
        <v>166</v>
      </c>
      <c r="F36" s="9" t="s">
        <v>230</v>
      </c>
      <c r="G36" s="17">
        <v>0.125</v>
      </c>
      <c r="H36" s="10"/>
      <c r="J36">
        <v>23</v>
      </c>
    </row>
    <row r="37" spans="1:10" x14ac:dyDescent="0.25">
      <c r="A37" s="6"/>
      <c r="B37" s="6">
        <v>12</v>
      </c>
      <c r="C37" s="6" t="s">
        <v>10</v>
      </c>
      <c r="D37" s="6">
        <v>1999</v>
      </c>
      <c r="E37" s="6" t="s">
        <v>11</v>
      </c>
      <c r="F37" s="9" t="s">
        <v>230</v>
      </c>
      <c r="G37" s="17">
        <v>0.15277777777777801</v>
      </c>
      <c r="H37" s="10"/>
      <c r="J37">
        <v>24</v>
      </c>
    </row>
    <row r="38" spans="1:10" x14ac:dyDescent="0.25">
      <c r="A38" s="6"/>
      <c r="B38" s="6">
        <v>14</v>
      </c>
      <c r="C38" s="6" t="s">
        <v>139</v>
      </c>
      <c r="D38" s="6">
        <v>2000</v>
      </c>
      <c r="E38" s="6" t="s">
        <v>9</v>
      </c>
      <c r="F38" s="9" t="s">
        <v>230</v>
      </c>
      <c r="G38" s="17">
        <v>0.180555555555556</v>
      </c>
      <c r="H38" s="10"/>
      <c r="J38">
        <v>25</v>
      </c>
    </row>
    <row r="39" spans="1:10" x14ac:dyDescent="0.25">
      <c r="A39" s="6"/>
      <c r="B39" s="6">
        <v>16</v>
      </c>
      <c r="C39" s="8" t="s">
        <v>169</v>
      </c>
      <c r="D39" s="8">
        <v>2000</v>
      </c>
      <c r="E39" s="8" t="s">
        <v>166</v>
      </c>
      <c r="F39" s="9" t="s">
        <v>230</v>
      </c>
      <c r="G39" s="17">
        <v>0.20833333333333301</v>
      </c>
      <c r="H39" s="10"/>
      <c r="J39">
        <v>26</v>
      </c>
    </row>
    <row r="40" spans="1:10" x14ac:dyDescent="0.25">
      <c r="A40" s="6"/>
      <c r="B40" s="6">
        <v>28</v>
      </c>
      <c r="C40" s="8" t="s">
        <v>167</v>
      </c>
      <c r="D40" s="8">
        <v>2000</v>
      </c>
      <c r="E40" s="8" t="s">
        <v>166</v>
      </c>
      <c r="F40" s="9" t="s">
        <v>230</v>
      </c>
      <c r="G40" s="17">
        <v>0.375</v>
      </c>
      <c r="H40" s="10"/>
      <c r="J40">
        <v>27</v>
      </c>
    </row>
    <row r="41" spans="1:10" x14ac:dyDescent="0.25">
      <c r="A41" s="6"/>
      <c r="B41" s="6">
        <v>30</v>
      </c>
      <c r="C41" s="8" t="s">
        <v>151</v>
      </c>
      <c r="D41" s="8">
        <v>2000</v>
      </c>
      <c r="E41" s="8" t="s">
        <v>144</v>
      </c>
      <c r="F41" s="9" t="s">
        <v>230</v>
      </c>
      <c r="G41" s="17">
        <v>0.40277777777777801</v>
      </c>
      <c r="H41" s="10"/>
      <c r="J41">
        <v>28</v>
      </c>
    </row>
    <row r="42" spans="1:10" x14ac:dyDescent="0.25">
      <c r="A42" s="6"/>
      <c r="B42" s="6">
        <v>32</v>
      </c>
      <c r="C42" s="8" t="s">
        <v>168</v>
      </c>
      <c r="D42" s="8">
        <v>2000</v>
      </c>
      <c r="E42" s="8" t="s">
        <v>166</v>
      </c>
      <c r="F42" s="9" t="s">
        <v>230</v>
      </c>
      <c r="G42" s="17">
        <v>0.43055555555555602</v>
      </c>
      <c r="H42" s="10"/>
      <c r="J42">
        <v>29</v>
      </c>
    </row>
    <row r="43" spans="1:10" x14ac:dyDescent="0.25">
      <c r="A43" t="s">
        <v>235</v>
      </c>
      <c r="B43" s="6">
        <v>27</v>
      </c>
      <c r="C43" s="6" t="s">
        <v>198</v>
      </c>
      <c r="D43" s="6">
        <v>1995</v>
      </c>
      <c r="E43" s="6" t="s">
        <v>27</v>
      </c>
      <c r="F43" s="9">
        <f>H43-G43</f>
        <v>0.75972222222222241</v>
      </c>
      <c r="G43" s="17">
        <v>0.36111111111111099</v>
      </c>
      <c r="H43" s="10">
        <v>1.1208333333333333</v>
      </c>
    </row>
    <row r="44" spans="1:10" x14ac:dyDescent="0.25">
      <c r="C44" t="s">
        <v>227</v>
      </c>
      <c r="F44" s="10"/>
    </row>
    <row r="45" spans="1:10" x14ac:dyDescent="0.25">
      <c r="F45" s="10"/>
    </row>
    <row r="46" spans="1:10" x14ac:dyDescent="0.25">
      <c r="C46" t="s">
        <v>228</v>
      </c>
      <c r="F46" s="10"/>
    </row>
    <row r="47" spans="1:10" x14ac:dyDescent="0.25">
      <c r="F47" s="10"/>
    </row>
    <row r="48" spans="1:10" x14ac:dyDescent="0.25">
      <c r="F48" s="10"/>
    </row>
    <row r="49" spans="6:6" x14ac:dyDescent="0.25">
      <c r="F49" s="10"/>
    </row>
    <row r="50" spans="6:6" x14ac:dyDescent="0.25">
      <c r="F50" s="10"/>
    </row>
    <row r="51" spans="6:6" x14ac:dyDescent="0.25">
      <c r="F51" s="10"/>
    </row>
    <row r="52" spans="6:6" x14ac:dyDescent="0.25">
      <c r="F52" s="10"/>
    </row>
    <row r="53" spans="6:6" x14ac:dyDescent="0.25">
      <c r="F53" s="10"/>
    </row>
    <row r="54" spans="6:6" x14ac:dyDescent="0.25">
      <c r="F54" s="10"/>
    </row>
    <row r="55" spans="6:6" x14ac:dyDescent="0.25">
      <c r="F55" s="10"/>
    </row>
    <row r="56" spans="6:6" x14ac:dyDescent="0.25">
      <c r="F56" s="10"/>
    </row>
  </sheetData>
  <sortState ref="A17:H43">
    <sortCondition ref="F17:F43"/>
  </sortState>
  <mergeCells count="7">
    <mergeCell ref="A16:F16"/>
    <mergeCell ref="A1:F1"/>
    <mergeCell ref="A2:G3"/>
    <mergeCell ref="A4:E4"/>
    <mergeCell ref="A5:D5"/>
    <mergeCell ref="A7:F7"/>
    <mergeCell ref="E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36" workbookViewId="0">
      <selection sqref="A1:G75"/>
    </sheetView>
  </sheetViews>
  <sheetFormatPr defaultRowHeight="15" x14ac:dyDescent="0.25"/>
  <cols>
    <col min="1" max="1" width="3.140625" customWidth="1"/>
    <col min="2" max="2" width="7" customWidth="1"/>
    <col min="3" max="3" width="22" customWidth="1"/>
    <col min="4" max="4" width="7.140625" customWidth="1"/>
    <col min="5" max="5" width="12.5703125" customWidth="1"/>
    <col min="6" max="6" width="10" customWidth="1"/>
  </cols>
  <sheetData>
    <row r="1" spans="1:11" ht="15.75" x14ac:dyDescent="0.25">
      <c r="A1" s="38" t="s">
        <v>226</v>
      </c>
      <c r="B1" s="38"/>
      <c r="C1" s="38"/>
      <c r="D1" s="38"/>
      <c r="E1" s="38"/>
      <c r="F1" s="38"/>
      <c r="G1" s="1"/>
    </row>
    <row r="2" spans="1:11" x14ac:dyDescent="0.25">
      <c r="A2" s="39" t="s">
        <v>4</v>
      </c>
      <c r="B2" s="39"/>
      <c r="C2" s="39"/>
      <c r="D2" s="39"/>
      <c r="E2" s="39"/>
      <c r="F2" s="39"/>
      <c r="G2" s="39"/>
    </row>
    <row r="3" spans="1:11" ht="6" hidden="1" customHeight="1" x14ac:dyDescent="0.25">
      <c r="A3" s="39"/>
      <c r="B3" s="39"/>
      <c r="C3" s="39"/>
      <c r="D3" s="39"/>
      <c r="E3" s="39"/>
      <c r="F3" s="39"/>
      <c r="G3" s="39"/>
    </row>
    <row r="4" spans="1:11" ht="15.75" x14ac:dyDescent="0.25">
      <c r="A4" s="38" t="s">
        <v>5</v>
      </c>
      <c r="B4" s="38"/>
      <c r="C4" s="38"/>
      <c r="D4" s="38"/>
      <c r="E4" s="38"/>
      <c r="F4" s="2"/>
      <c r="G4" s="1"/>
    </row>
    <row r="5" spans="1:11" ht="15.75" x14ac:dyDescent="0.25">
      <c r="A5" s="40" t="s">
        <v>6</v>
      </c>
      <c r="B5" s="40"/>
      <c r="C5" s="40"/>
      <c r="D5" s="40"/>
      <c r="E5" s="38" t="s">
        <v>188</v>
      </c>
      <c r="F5" s="38"/>
      <c r="G5" s="38"/>
    </row>
    <row r="6" spans="1:11" ht="37.5" x14ac:dyDescent="0.25">
      <c r="A6" s="3" t="s">
        <v>0</v>
      </c>
      <c r="B6" s="4" t="s">
        <v>1</v>
      </c>
      <c r="C6" s="5" t="s">
        <v>2</v>
      </c>
      <c r="D6" s="4" t="s">
        <v>3</v>
      </c>
      <c r="E6" s="5" t="s">
        <v>187</v>
      </c>
      <c r="F6" s="4" t="s">
        <v>225</v>
      </c>
      <c r="G6" s="1"/>
      <c r="H6" t="s">
        <v>203</v>
      </c>
    </row>
    <row r="7" spans="1:11" x14ac:dyDescent="0.25">
      <c r="A7" s="41" t="s">
        <v>189</v>
      </c>
      <c r="B7" s="41"/>
      <c r="C7" s="41"/>
      <c r="D7" s="41"/>
      <c r="E7" s="41"/>
      <c r="F7" s="41"/>
      <c r="G7" s="11"/>
      <c r="H7" s="10"/>
      <c r="I7" s="10"/>
    </row>
    <row r="8" spans="1:11" x14ac:dyDescent="0.25">
      <c r="A8" s="16">
        <v>1</v>
      </c>
      <c r="B8" s="6">
        <v>105</v>
      </c>
      <c r="C8" s="6" t="s">
        <v>42</v>
      </c>
      <c r="D8" s="6">
        <v>2001</v>
      </c>
      <c r="E8" s="6" t="s">
        <v>18</v>
      </c>
      <c r="F8" s="9">
        <f t="shared" ref="F8:F24" si="0">H8-G8</f>
        <v>0.43055555555555536</v>
      </c>
      <c r="G8" s="17">
        <v>0.15277777777777801</v>
      </c>
      <c r="H8" s="10">
        <v>0.58333333333333337</v>
      </c>
      <c r="I8" s="10"/>
      <c r="K8">
        <v>1</v>
      </c>
    </row>
    <row r="9" spans="1:11" x14ac:dyDescent="0.25">
      <c r="A9" s="16">
        <v>2</v>
      </c>
      <c r="B9" s="6">
        <v>117</v>
      </c>
      <c r="C9" s="6" t="s">
        <v>173</v>
      </c>
      <c r="D9" s="6">
        <v>2001</v>
      </c>
      <c r="E9" s="6" t="s">
        <v>172</v>
      </c>
      <c r="F9" s="9">
        <f t="shared" si="0"/>
        <v>0.47916666666666619</v>
      </c>
      <c r="G9" s="17">
        <v>0.31944444444444497</v>
      </c>
      <c r="H9" s="10">
        <v>0.79861111111111116</v>
      </c>
      <c r="I9" s="10"/>
      <c r="K9">
        <v>2</v>
      </c>
    </row>
    <row r="10" spans="1:11" x14ac:dyDescent="0.25">
      <c r="A10" s="16">
        <v>3</v>
      </c>
      <c r="B10" s="6">
        <v>96</v>
      </c>
      <c r="C10" s="6" t="s">
        <v>163</v>
      </c>
      <c r="D10" s="6">
        <v>2001</v>
      </c>
      <c r="E10" s="6" t="s">
        <v>144</v>
      </c>
      <c r="F10" s="9">
        <f t="shared" si="0"/>
        <v>0.50069444444444444</v>
      </c>
      <c r="G10" s="17">
        <v>2.7777777777777776E-2</v>
      </c>
      <c r="H10" s="10">
        <v>0.52847222222222223</v>
      </c>
      <c r="I10" s="10"/>
      <c r="K10">
        <v>3</v>
      </c>
    </row>
    <row r="11" spans="1:11" x14ac:dyDescent="0.25">
      <c r="A11" s="16">
        <v>4</v>
      </c>
      <c r="B11" s="6">
        <v>106</v>
      </c>
      <c r="C11" s="6" t="s">
        <v>171</v>
      </c>
      <c r="D11" s="6">
        <v>2001</v>
      </c>
      <c r="E11" s="6" t="s">
        <v>172</v>
      </c>
      <c r="F11" s="9">
        <f t="shared" si="0"/>
        <v>0.50486111111111087</v>
      </c>
      <c r="G11" s="17">
        <v>0.16666666666666699</v>
      </c>
      <c r="H11" s="10">
        <v>0.67152777777777783</v>
      </c>
      <c r="I11" s="10"/>
      <c r="K11">
        <v>4</v>
      </c>
    </row>
    <row r="12" spans="1:11" x14ac:dyDescent="0.25">
      <c r="A12" s="16">
        <v>5</v>
      </c>
      <c r="B12" s="6">
        <v>108</v>
      </c>
      <c r="C12" s="6" t="s">
        <v>56</v>
      </c>
      <c r="D12" s="6">
        <v>2002</v>
      </c>
      <c r="E12" s="6" t="s">
        <v>11</v>
      </c>
      <c r="F12" s="9">
        <f t="shared" si="0"/>
        <v>0.51527777777777728</v>
      </c>
      <c r="G12" s="17">
        <v>0.194444444444445</v>
      </c>
      <c r="H12" s="10">
        <v>0.70972222222222225</v>
      </c>
      <c r="I12" s="10"/>
      <c r="K12">
        <v>5</v>
      </c>
    </row>
    <row r="13" spans="1:11" x14ac:dyDescent="0.25">
      <c r="A13" s="16">
        <v>6</v>
      </c>
      <c r="B13" s="6">
        <v>107</v>
      </c>
      <c r="C13" s="6" t="s">
        <v>162</v>
      </c>
      <c r="D13" s="6">
        <v>2002</v>
      </c>
      <c r="E13" s="6" t="s">
        <v>144</v>
      </c>
      <c r="F13" s="9">
        <f t="shared" si="0"/>
        <v>0.51666666666666672</v>
      </c>
      <c r="G13" s="17">
        <v>0.18541666666666667</v>
      </c>
      <c r="H13" s="10">
        <v>0.70208333333333339</v>
      </c>
      <c r="I13" s="10"/>
      <c r="K13">
        <v>6</v>
      </c>
    </row>
    <row r="14" spans="1:11" x14ac:dyDescent="0.25">
      <c r="A14" s="16">
        <v>7</v>
      </c>
      <c r="B14" s="6">
        <v>116</v>
      </c>
      <c r="C14" s="6" t="s">
        <v>161</v>
      </c>
      <c r="D14" s="6">
        <v>2002</v>
      </c>
      <c r="E14" s="6" t="s">
        <v>144</v>
      </c>
      <c r="F14" s="9">
        <f t="shared" si="0"/>
        <v>0.54583333333333284</v>
      </c>
      <c r="G14" s="17">
        <v>0.30555555555555602</v>
      </c>
      <c r="H14" s="10">
        <v>0.85138888888888886</v>
      </c>
      <c r="I14" s="10"/>
      <c r="K14">
        <v>7</v>
      </c>
    </row>
    <row r="15" spans="1:11" x14ac:dyDescent="0.25">
      <c r="A15" s="16">
        <v>8</v>
      </c>
      <c r="B15" s="6">
        <v>113</v>
      </c>
      <c r="C15" s="6" t="s">
        <v>52</v>
      </c>
      <c r="D15" s="6">
        <v>2001</v>
      </c>
      <c r="E15" s="6" t="s">
        <v>13</v>
      </c>
      <c r="F15" s="9">
        <f t="shared" si="0"/>
        <v>0.62916666666666665</v>
      </c>
      <c r="G15" s="17">
        <v>0.26388888888888901</v>
      </c>
      <c r="H15" s="10">
        <v>0.8930555555555556</v>
      </c>
      <c r="I15" s="10"/>
      <c r="K15">
        <v>8</v>
      </c>
    </row>
    <row r="16" spans="1:11" x14ac:dyDescent="0.25">
      <c r="A16" s="16">
        <v>9</v>
      </c>
      <c r="B16" s="6">
        <v>112</v>
      </c>
      <c r="C16" s="6" t="s">
        <v>57</v>
      </c>
      <c r="D16" s="6">
        <v>2002</v>
      </c>
      <c r="E16" s="6" t="s">
        <v>7</v>
      </c>
      <c r="F16" s="9">
        <f t="shared" si="0"/>
        <v>0.63888888888888884</v>
      </c>
      <c r="G16" s="17">
        <v>0.25</v>
      </c>
      <c r="H16" s="10">
        <v>0.88888888888888884</v>
      </c>
      <c r="I16" s="10"/>
      <c r="K16">
        <v>9</v>
      </c>
    </row>
    <row r="17" spans="1:11" x14ac:dyDescent="0.25">
      <c r="A17" s="16">
        <v>10</v>
      </c>
      <c r="B17" s="6">
        <v>118</v>
      </c>
      <c r="C17" s="6" t="s">
        <v>51</v>
      </c>
      <c r="D17" s="6">
        <v>2001</v>
      </c>
      <c r="E17" s="6" t="s">
        <v>13</v>
      </c>
      <c r="F17" s="9">
        <f t="shared" si="0"/>
        <v>0.63958333333333384</v>
      </c>
      <c r="G17" s="17">
        <v>0.33333333333333298</v>
      </c>
      <c r="H17" s="10">
        <v>0.97291666666666676</v>
      </c>
      <c r="I17" s="10"/>
      <c r="K17">
        <v>10</v>
      </c>
    </row>
    <row r="18" spans="1:11" x14ac:dyDescent="0.25">
      <c r="A18" s="16">
        <v>11</v>
      </c>
      <c r="B18" s="6">
        <v>109</v>
      </c>
      <c r="C18" s="6" t="s">
        <v>62</v>
      </c>
      <c r="D18" s="6">
        <v>2002</v>
      </c>
      <c r="E18" s="6" t="s">
        <v>9</v>
      </c>
      <c r="F18" s="9">
        <f t="shared" si="0"/>
        <v>0.6541666666666669</v>
      </c>
      <c r="G18" s="17">
        <v>0.20833333333333301</v>
      </c>
      <c r="H18" s="10">
        <v>0.86249999999999993</v>
      </c>
      <c r="I18" s="10"/>
      <c r="K18">
        <v>11</v>
      </c>
    </row>
    <row r="19" spans="1:11" x14ac:dyDescent="0.25">
      <c r="A19" s="16">
        <v>12</v>
      </c>
      <c r="B19" s="6">
        <v>99</v>
      </c>
      <c r="C19" s="6" t="s">
        <v>45</v>
      </c>
      <c r="D19" s="6">
        <v>2001</v>
      </c>
      <c r="E19" s="6" t="s">
        <v>18</v>
      </c>
      <c r="F19" s="9">
        <f t="shared" si="0"/>
        <v>0.67222222222222217</v>
      </c>
      <c r="G19" s="17">
        <v>6.9444444444444503E-2</v>
      </c>
      <c r="H19" s="10">
        <v>0.7416666666666667</v>
      </c>
      <c r="I19" s="10"/>
      <c r="K19">
        <v>12</v>
      </c>
    </row>
    <row r="20" spans="1:11" x14ac:dyDescent="0.25">
      <c r="A20" s="16">
        <v>13</v>
      </c>
      <c r="B20" s="6">
        <v>120</v>
      </c>
      <c r="C20" s="6" t="s">
        <v>223</v>
      </c>
      <c r="D20" s="6">
        <v>2002</v>
      </c>
      <c r="E20" s="6" t="s">
        <v>220</v>
      </c>
      <c r="F20" s="9">
        <f t="shared" si="0"/>
        <v>0.68333333333333357</v>
      </c>
      <c r="G20" s="17">
        <v>0.36111111111111099</v>
      </c>
      <c r="H20" s="10">
        <v>1.0444444444444445</v>
      </c>
      <c r="I20" s="10"/>
      <c r="K20">
        <v>13</v>
      </c>
    </row>
    <row r="21" spans="1:11" x14ac:dyDescent="0.25">
      <c r="A21" s="16">
        <v>14</v>
      </c>
      <c r="B21" s="6">
        <v>115</v>
      </c>
      <c r="C21" s="6" t="s">
        <v>67</v>
      </c>
      <c r="D21" s="6">
        <v>2002</v>
      </c>
      <c r="E21" s="6" t="s">
        <v>9</v>
      </c>
      <c r="F21" s="9">
        <f t="shared" si="0"/>
        <v>0.74930555555555522</v>
      </c>
      <c r="G21" s="17">
        <v>0.29166666666666702</v>
      </c>
      <c r="H21" s="10">
        <v>1.0409722222222222</v>
      </c>
      <c r="I21" s="10"/>
      <c r="K21">
        <v>14</v>
      </c>
    </row>
    <row r="22" spans="1:11" x14ac:dyDescent="0.25">
      <c r="A22" s="16">
        <v>15</v>
      </c>
      <c r="B22" s="6">
        <v>114</v>
      </c>
      <c r="C22" s="6" t="s">
        <v>64</v>
      </c>
      <c r="D22" s="6">
        <v>2002</v>
      </c>
      <c r="E22" s="6" t="s">
        <v>9</v>
      </c>
      <c r="F22" s="9">
        <f t="shared" si="0"/>
        <v>0.74999999999999989</v>
      </c>
      <c r="G22" s="17">
        <v>0.27777777777777801</v>
      </c>
      <c r="H22" s="10">
        <v>1.0277777777777779</v>
      </c>
      <c r="I22" s="10"/>
      <c r="K22">
        <v>15</v>
      </c>
    </row>
    <row r="23" spans="1:11" x14ac:dyDescent="0.25">
      <c r="A23" s="16">
        <v>16</v>
      </c>
      <c r="B23" s="6">
        <v>98</v>
      </c>
      <c r="C23" s="6" t="s">
        <v>44</v>
      </c>
      <c r="D23" s="6">
        <v>2002</v>
      </c>
      <c r="E23" s="6" t="s">
        <v>18</v>
      </c>
      <c r="F23" s="9">
        <f t="shared" si="0"/>
        <v>0.75694444444444442</v>
      </c>
      <c r="G23" s="17">
        <v>5.5555555555555601E-2</v>
      </c>
      <c r="H23" s="10">
        <v>0.8125</v>
      </c>
      <c r="I23" s="10"/>
      <c r="K23">
        <v>16</v>
      </c>
    </row>
    <row r="24" spans="1:11" x14ac:dyDescent="0.25">
      <c r="A24" s="16">
        <v>17</v>
      </c>
      <c r="B24" s="6">
        <v>110</v>
      </c>
      <c r="C24" s="6" t="s">
        <v>43</v>
      </c>
      <c r="D24" s="6">
        <v>2002</v>
      </c>
      <c r="E24" s="6" t="s">
        <v>18</v>
      </c>
      <c r="F24" s="9">
        <f t="shared" si="0"/>
        <v>0.79444444444444462</v>
      </c>
      <c r="G24" s="17">
        <v>0.22222222222222199</v>
      </c>
      <c r="H24" s="10">
        <v>1.0166666666666666</v>
      </c>
      <c r="I24" s="10"/>
      <c r="K24">
        <v>17</v>
      </c>
    </row>
    <row r="25" spans="1:11" x14ac:dyDescent="0.25">
      <c r="A25" s="6"/>
      <c r="B25" s="6">
        <v>95</v>
      </c>
      <c r="C25" s="6" t="s">
        <v>63</v>
      </c>
      <c r="D25" s="6">
        <v>2001</v>
      </c>
      <c r="E25" s="6" t="s">
        <v>9</v>
      </c>
      <c r="F25" s="9" t="s">
        <v>230</v>
      </c>
      <c r="G25" s="17">
        <v>1.3888888888888888E-2</v>
      </c>
      <c r="H25" s="10"/>
      <c r="I25" s="10"/>
      <c r="K25">
        <v>18</v>
      </c>
    </row>
    <row r="26" spans="1:11" x14ac:dyDescent="0.25">
      <c r="A26" s="6"/>
      <c r="B26" s="6">
        <v>97</v>
      </c>
      <c r="C26" s="6" t="s">
        <v>68</v>
      </c>
      <c r="D26" s="6">
        <v>2002</v>
      </c>
      <c r="E26" s="6" t="s">
        <v>9</v>
      </c>
      <c r="F26" s="9" t="s">
        <v>230</v>
      </c>
      <c r="G26" s="17">
        <v>4.1666666666666699E-2</v>
      </c>
      <c r="H26" s="10"/>
      <c r="I26" s="10"/>
      <c r="K26">
        <v>19</v>
      </c>
    </row>
    <row r="27" spans="1:11" x14ac:dyDescent="0.25">
      <c r="A27" s="6"/>
      <c r="B27" s="6">
        <v>100</v>
      </c>
      <c r="C27" s="6" t="s">
        <v>70</v>
      </c>
      <c r="D27" s="6">
        <v>2002</v>
      </c>
      <c r="E27" s="6" t="s">
        <v>9</v>
      </c>
      <c r="F27" s="9" t="s">
        <v>230</v>
      </c>
      <c r="G27" s="17">
        <v>8.3333333333333301E-2</v>
      </c>
      <c r="H27" s="10"/>
      <c r="I27" s="10"/>
      <c r="K27">
        <v>20</v>
      </c>
    </row>
    <row r="28" spans="1:11" x14ac:dyDescent="0.25">
      <c r="A28" s="6"/>
      <c r="B28" s="6">
        <v>101</v>
      </c>
      <c r="C28" s="6" t="s">
        <v>72</v>
      </c>
      <c r="D28" s="6">
        <v>2002</v>
      </c>
      <c r="E28" s="6" t="s">
        <v>9</v>
      </c>
      <c r="F28" s="9" t="s">
        <v>230</v>
      </c>
      <c r="G28" s="17">
        <v>9.7222222222222196E-2</v>
      </c>
      <c r="H28" s="10"/>
      <c r="I28" s="10"/>
      <c r="K28">
        <v>21</v>
      </c>
    </row>
    <row r="29" spans="1:11" x14ac:dyDescent="0.25">
      <c r="A29" s="6"/>
      <c r="B29" s="6">
        <v>102</v>
      </c>
      <c r="C29" s="6" t="s">
        <v>71</v>
      </c>
      <c r="D29" s="6">
        <v>2002</v>
      </c>
      <c r="E29" s="6" t="s">
        <v>9</v>
      </c>
      <c r="F29" s="9" t="s">
        <v>230</v>
      </c>
      <c r="G29" s="17">
        <v>0.11111111111111099</v>
      </c>
      <c r="H29" s="10"/>
      <c r="I29" s="10"/>
      <c r="K29">
        <v>22</v>
      </c>
    </row>
    <row r="30" spans="1:11" x14ac:dyDescent="0.25">
      <c r="A30" s="6"/>
      <c r="B30" s="6">
        <v>103</v>
      </c>
      <c r="C30" s="6" t="s">
        <v>41</v>
      </c>
      <c r="D30" s="6">
        <v>2001</v>
      </c>
      <c r="E30" s="6" t="s">
        <v>18</v>
      </c>
      <c r="F30" s="9" t="s">
        <v>230</v>
      </c>
      <c r="G30" s="17">
        <v>0.125</v>
      </c>
      <c r="H30" s="10"/>
      <c r="I30" s="10"/>
      <c r="K30">
        <v>24</v>
      </c>
    </row>
    <row r="31" spans="1:11" x14ac:dyDescent="0.25">
      <c r="A31" s="6"/>
      <c r="B31" s="6">
        <v>104</v>
      </c>
      <c r="C31" s="6" t="s">
        <v>65</v>
      </c>
      <c r="D31" s="6">
        <v>2001</v>
      </c>
      <c r="E31" s="6" t="s">
        <v>9</v>
      </c>
      <c r="F31" s="9" t="s">
        <v>230</v>
      </c>
      <c r="G31" s="17">
        <v>0.13888888888888901</v>
      </c>
      <c r="H31" s="10"/>
      <c r="I31" s="10"/>
      <c r="K31">
        <v>25</v>
      </c>
    </row>
    <row r="32" spans="1:11" x14ac:dyDescent="0.25">
      <c r="A32" s="6"/>
      <c r="B32" s="6">
        <v>111</v>
      </c>
      <c r="C32" s="6" t="s">
        <v>69</v>
      </c>
      <c r="D32" s="6">
        <v>2002</v>
      </c>
      <c r="E32" s="6" t="s">
        <v>9</v>
      </c>
      <c r="F32" s="9" t="s">
        <v>230</v>
      </c>
      <c r="G32" s="17">
        <v>0.23611111111111099</v>
      </c>
      <c r="H32" s="10"/>
      <c r="I32" s="10"/>
      <c r="K32">
        <v>26</v>
      </c>
    </row>
    <row r="33" spans="1:11" x14ac:dyDescent="0.25">
      <c r="A33" s="6"/>
      <c r="B33" s="6">
        <v>119</v>
      </c>
      <c r="C33" s="6" t="s">
        <v>66</v>
      </c>
      <c r="D33" s="6">
        <v>2002</v>
      </c>
      <c r="E33" s="6" t="s">
        <v>9</v>
      </c>
      <c r="F33" s="9" t="s">
        <v>230</v>
      </c>
      <c r="G33" s="17">
        <v>0.34722222222222199</v>
      </c>
      <c r="H33" s="10"/>
      <c r="I33" s="10"/>
      <c r="K33">
        <v>27</v>
      </c>
    </row>
    <row r="34" spans="1:11" x14ac:dyDescent="0.25">
      <c r="A34" s="36" t="s">
        <v>190</v>
      </c>
      <c r="B34" s="37"/>
      <c r="C34" s="37"/>
      <c r="D34" s="37"/>
      <c r="E34" s="37"/>
      <c r="F34" s="37"/>
      <c r="G34" s="19"/>
    </row>
    <row r="35" spans="1:11" x14ac:dyDescent="0.25">
      <c r="A35" s="16">
        <v>1</v>
      </c>
      <c r="B35" s="6">
        <v>135</v>
      </c>
      <c r="C35" s="6" t="s">
        <v>31</v>
      </c>
      <c r="D35" s="6">
        <v>2001</v>
      </c>
      <c r="E35" s="6" t="s">
        <v>20</v>
      </c>
      <c r="F35" s="9">
        <f t="shared" ref="F35:F60" si="1">H35-G35</f>
        <v>0.42986111111111081</v>
      </c>
      <c r="G35" s="17">
        <v>0.54166666666666696</v>
      </c>
      <c r="H35" s="10">
        <v>0.97152777777777777</v>
      </c>
      <c r="I35" s="10"/>
      <c r="K35">
        <v>1</v>
      </c>
    </row>
    <row r="36" spans="1:11" x14ac:dyDescent="0.25">
      <c r="A36" s="16">
        <v>2</v>
      </c>
      <c r="B36" s="6">
        <v>146</v>
      </c>
      <c r="C36" s="6" t="s">
        <v>54</v>
      </c>
      <c r="D36" s="6">
        <v>2002</v>
      </c>
      <c r="E36" s="6" t="s">
        <v>11</v>
      </c>
      <c r="F36" s="9">
        <f t="shared" si="1"/>
        <v>0.43055555555555503</v>
      </c>
      <c r="G36" s="17">
        <v>0.69444444444444497</v>
      </c>
      <c r="H36" s="10">
        <v>1.125</v>
      </c>
      <c r="I36" s="10"/>
      <c r="K36">
        <v>2</v>
      </c>
    </row>
    <row r="37" spans="1:11" x14ac:dyDescent="0.25">
      <c r="A37" s="16">
        <v>3</v>
      </c>
      <c r="B37" s="6">
        <v>158</v>
      </c>
      <c r="C37" s="8" t="s">
        <v>55</v>
      </c>
      <c r="D37" s="8">
        <v>2001</v>
      </c>
      <c r="E37" s="8" t="s">
        <v>11</v>
      </c>
      <c r="F37" s="9">
        <f t="shared" si="1"/>
        <v>0.45277777777777783</v>
      </c>
      <c r="G37" s="17">
        <v>0.86111111111111105</v>
      </c>
      <c r="H37" s="10">
        <v>1.3138888888888889</v>
      </c>
      <c r="I37" s="10"/>
      <c r="K37">
        <v>4</v>
      </c>
    </row>
    <row r="38" spans="1:11" x14ac:dyDescent="0.25">
      <c r="A38" s="16">
        <v>4</v>
      </c>
      <c r="B38" s="6">
        <v>123</v>
      </c>
      <c r="C38" s="8" t="s">
        <v>185</v>
      </c>
      <c r="D38" s="8">
        <v>2001</v>
      </c>
      <c r="E38" s="8" t="s">
        <v>172</v>
      </c>
      <c r="F38" s="9">
        <f t="shared" si="1"/>
        <v>0.4555555555555556</v>
      </c>
      <c r="G38" s="17">
        <v>0.375</v>
      </c>
      <c r="H38" s="10">
        <v>0.8305555555555556</v>
      </c>
      <c r="I38" s="10"/>
      <c r="K38">
        <v>5</v>
      </c>
    </row>
    <row r="39" spans="1:11" x14ac:dyDescent="0.25">
      <c r="A39" s="16">
        <v>5</v>
      </c>
      <c r="B39" s="6">
        <v>145</v>
      </c>
      <c r="C39" s="6" t="s">
        <v>38</v>
      </c>
      <c r="D39" s="6">
        <v>2001</v>
      </c>
      <c r="E39" s="6" t="s">
        <v>20</v>
      </c>
      <c r="F39" s="9">
        <f t="shared" si="1"/>
        <v>0.46041666666666625</v>
      </c>
      <c r="G39" s="17">
        <v>0.68055555555555602</v>
      </c>
      <c r="H39" s="10">
        <v>1.1409722222222223</v>
      </c>
      <c r="I39" s="10"/>
      <c r="K39">
        <v>6</v>
      </c>
    </row>
    <row r="40" spans="1:11" x14ac:dyDescent="0.25">
      <c r="A40" s="16">
        <v>6</v>
      </c>
      <c r="B40" s="6">
        <v>131</v>
      </c>
      <c r="C40" s="6" t="s">
        <v>39</v>
      </c>
      <c r="D40" s="6">
        <v>2001</v>
      </c>
      <c r="E40" s="6" t="s">
        <v>18</v>
      </c>
      <c r="F40" s="9">
        <f t="shared" si="1"/>
        <v>0.46250000000000008</v>
      </c>
      <c r="G40" s="17">
        <v>0.48611111111111099</v>
      </c>
      <c r="H40" s="10">
        <v>0.94861111111111107</v>
      </c>
      <c r="I40" s="10"/>
      <c r="K40">
        <v>7</v>
      </c>
    </row>
    <row r="41" spans="1:11" x14ac:dyDescent="0.25">
      <c r="A41" s="16">
        <v>7</v>
      </c>
      <c r="B41" s="6">
        <v>140</v>
      </c>
      <c r="C41" s="6" t="s">
        <v>50</v>
      </c>
      <c r="D41" s="6">
        <v>2001</v>
      </c>
      <c r="E41" s="6" t="s">
        <v>13</v>
      </c>
      <c r="F41" s="9">
        <f t="shared" si="1"/>
        <v>0.50208333333333333</v>
      </c>
      <c r="G41" s="17">
        <v>0.61111111111111105</v>
      </c>
      <c r="H41" s="10">
        <v>1.1131944444444444</v>
      </c>
      <c r="I41" s="10"/>
      <c r="K41">
        <v>8</v>
      </c>
    </row>
    <row r="42" spans="1:11" x14ac:dyDescent="0.25">
      <c r="A42" s="16">
        <v>8</v>
      </c>
      <c r="B42" s="6">
        <v>141</v>
      </c>
      <c r="C42" s="6" t="s">
        <v>34</v>
      </c>
      <c r="D42" s="6">
        <v>2001</v>
      </c>
      <c r="E42" s="6" t="s">
        <v>20</v>
      </c>
      <c r="F42" s="9">
        <f t="shared" si="1"/>
        <v>0.51041666666666674</v>
      </c>
      <c r="G42" s="17">
        <v>0.625</v>
      </c>
      <c r="H42" s="10">
        <v>1.1354166666666667</v>
      </c>
      <c r="I42" s="10"/>
      <c r="K42">
        <v>9</v>
      </c>
    </row>
    <row r="43" spans="1:11" x14ac:dyDescent="0.25">
      <c r="A43" s="16">
        <v>9</v>
      </c>
      <c r="B43" s="6">
        <v>124</v>
      </c>
      <c r="C43" s="6" t="s">
        <v>186</v>
      </c>
      <c r="D43" s="6">
        <v>2002</v>
      </c>
      <c r="E43" s="6" t="s">
        <v>13</v>
      </c>
      <c r="F43" s="9">
        <f t="shared" si="1"/>
        <v>0.51180555555555562</v>
      </c>
      <c r="G43" s="17">
        <v>0.3888888888888889</v>
      </c>
      <c r="H43" s="10">
        <v>0.90069444444444446</v>
      </c>
      <c r="I43" s="10"/>
      <c r="K43">
        <v>10</v>
      </c>
    </row>
    <row r="44" spans="1:11" x14ac:dyDescent="0.25">
      <c r="A44" s="16">
        <v>10</v>
      </c>
      <c r="B44" s="6">
        <v>138</v>
      </c>
      <c r="C44" s="6" t="s">
        <v>40</v>
      </c>
      <c r="D44" s="6">
        <v>2001</v>
      </c>
      <c r="E44" s="6" t="s">
        <v>18</v>
      </c>
      <c r="F44" s="9">
        <f t="shared" si="1"/>
        <v>0.52500000000000036</v>
      </c>
      <c r="G44" s="17">
        <v>0.58333333333333304</v>
      </c>
      <c r="H44" s="10">
        <v>1.1083333333333334</v>
      </c>
      <c r="I44" s="10"/>
      <c r="K44">
        <v>11</v>
      </c>
    </row>
    <row r="45" spans="1:11" x14ac:dyDescent="0.25">
      <c r="A45" s="16">
        <v>11</v>
      </c>
      <c r="B45" s="6">
        <v>129</v>
      </c>
      <c r="C45" s="8" t="s">
        <v>158</v>
      </c>
      <c r="D45" s="8">
        <v>2001</v>
      </c>
      <c r="E45" s="8" t="s">
        <v>144</v>
      </c>
      <c r="F45" s="9">
        <f t="shared" si="1"/>
        <v>0.52847222222222268</v>
      </c>
      <c r="G45" s="17">
        <v>0.45833333333333298</v>
      </c>
      <c r="H45" s="10">
        <v>0.9868055555555556</v>
      </c>
      <c r="I45" s="10"/>
      <c r="K45">
        <v>12</v>
      </c>
    </row>
    <row r="46" spans="1:11" x14ac:dyDescent="0.25">
      <c r="A46" s="16">
        <v>12</v>
      </c>
      <c r="B46" s="6">
        <v>154</v>
      </c>
      <c r="C46" s="8" t="s">
        <v>157</v>
      </c>
      <c r="D46" s="8">
        <v>2001</v>
      </c>
      <c r="E46" s="8" t="s">
        <v>144</v>
      </c>
      <c r="F46" s="9">
        <f t="shared" si="1"/>
        <v>0.53958333333333286</v>
      </c>
      <c r="G46" s="17">
        <v>0.80555555555555602</v>
      </c>
      <c r="H46" s="10">
        <v>1.3451388888888889</v>
      </c>
      <c r="I46" s="10"/>
      <c r="K46">
        <v>13</v>
      </c>
    </row>
    <row r="47" spans="1:11" x14ac:dyDescent="0.25">
      <c r="A47" s="16">
        <v>13</v>
      </c>
      <c r="B47" s="6">
        <v>151</v>
      </c>
      <c r="C47" s="8" t="s">
        <v>154</v>
      </c>
      <c r="D47" s="8">
        <v>2001</v>
      </c>
      <c r="E47" s="8" t="s">
        <v>144</v>
      </c>
      <c r="F47" s="9">
        <f t="shared" si="1"/>
        <v>0.54722222222222217</v>
      </c>
      <c r="G47" s="17">
        <v>0.76388888888888895</v>
      </c>
      <c r="H47" s="10">
        <v>1.3111111111111111</v>
      </c>
      <c r="I47" s="10"/>
      <c r="K47">
        <v>14</v>
      </c>
    </row>
    <row r="48" spans="1:11" x14ac:dyDescent="0.25">
      <c r="A48" s="16">
        <v>14</v>
      </c>
      <c r="B48" s="6">
        <v>136</v>
      </c>
      <c r="C48" s="8" t="s">
        <v>159</v>
      </c>
      <c r="D48" s="8">
        <v>2002</v>
      </c>
      <c r="E48" s="8" t="s">
        <v>144</v>
      </c>
      <c r="F48" s="9">
        <f t="shared" si="1"/>
        <v>0.55069444444444393</v>
      </c>
      <c r="G48" s="17">
        <v>0.55555555555555602</v>
      </c>
      <c r="H48" s="10">
        <v>1.10625</v>
      </c>
      <c r="I48" s="10"/>
      <c r="K48">
        <v>15</v>
      </c>
    </row>
    <row r="49" spans="1:11" x14ac:dyDescent="0.25">
      <c r="A49" s="16">
        <v>15</v>
      </c>
      <c r="B49" s="6">
        <v>137</v>
      </c>
      <c r="C49" s="6" t="s">
        <v>200</v>
      </c>
      <c r="D49" s="6">
        <v>2002</v>
      </c>
      <c r="E49" s="6" t="s">
        <v>27</v>
      </c>
      <c r="F49" s="9">
        <f t="shared" si="1"/>
        <v>0.56458333333333266</v>
      </c>
      <c r="G49" s="17">
        <v>0.56944444444444497</v>
      </c>
      <c r="H49" s="10">
        <v>1.1340277777777776</v>
      </c>
      <c r="I49" s="10"/>
      <c r="K49">
        <v>16</v>
      </c>
    </row>
    <row r="50" spans="1:11" x14ac:dyDescent="0.25">
      <c r="A50" s="16">
        <v>16</v>
      </c>
      <c r="B50" s="6">
        <v>149</v>
      </c>
      <c r="C50" s="8" t="s">
        <v>59</v>
      </c>
      <c r="D50" s="8">
        <v>2002</v>
      </c>
      <c r="E50" s="8" t="s">
        <v>9</v>
      </c>
      <c r="F50" s="9">
        <f t="shared" si="1"/>
        <v>0.57013888888888908</v>
      </c>
      <c r="G50" s="17">
        <v>0.73611111111111105</v>
      </c>
      <c r="H50" s="10">
        <v>1.3062500000000001</v>
      </c>
      <c r="I50" s="10"/>
      <c r="K50">
        <v>17</v>
      </c>
    </row>
    <row r="51" spans="1:11" x14ac:dyDescent="0.25">
      <c r="A51" s="16">
        <v>17</v>
      </c>
      <c r="B51" s="6">
        <v>125</v>
      </c>
      <c r="C51" s="6" t="s">
        <v>199</v>
      </c>
      <c r="D51" s="6">
        <v>2002</v>
      </c>
      <c r="E51" s="6" t="s">
        <v>27</v>
      </c>
      <c r="F51" s="9">
        <f t="shared" si="1"/>
        <v>0.57499999999999973</v>
      </c>
      <c r="G51" s="17">
        <v>0.40277777777777801</v>
      </c>
      <c r="H51" s="10">
        <v>0.97777777777777775</v>
      </c>
      <c r="I51" s="10"/>
      <c r="K51">
        <v>18</v>
      </c>
    </row>
    <row r="52" spans="1:11" x14ac:dyDescent="0.25">
      <c r="A52" s="16">
        <v>18</v>
      </c>
      <c r="B52" s="6">
        <v>147</v>
      </c>
      <c r="C52" s="6" t="s">
        <v>35</v>
      </c>
      <c r="D52" s="6">
        <v>2001</v>
      </c>
      <c r="E52" s="6" t="s">
        <v>20</v>
      </c>
      <c r="F52" s="9">
        <f t="shared" si="1"/>
        <v>0.57569444444444473</v>
      </c>
      <c r="G52" s="17">
        <v>0.70833333333333304</v>
      </c>
      <c r="H52" s="10">
        <v>1.2840277777777778</v>
      </c>
      <c r="I52" s="10"/>
      <c r="K52">
        <v>19</v>
      </c>
    </row>
    <row r="53" spans="1:11" x14ac:dyDescent="0.25">
      <c r="A53" s="16">
        <v>19</v>
      </c>
      <c r="B53" s="6">
        <v>152</v>
      </c>
      <c r="C53" s="8" t="s">
        <v>156</v>
      </c>
      <c r="D53" s="8">
        <v>2002</v>
      </c>
      <c r="E53" s="8" t="s">
        <v>144</v>
      </c>
      <c r="F53" s="9">
        <f t="shared" si="1"/>
        <v>0.57638888888888873</v>
      </c>
      <c r="G53" s="17">
        <v>0.77777777777777801</v>
      </c>
      <c r="H53" s="10">
        <v>1.3541666666666667</v>
      </c>
      <c r="I53" s="10"/>
      <c r="K53">
        <v>20</v>
      </c>
    </row>
    <row r="54" spans="1:11" x14ac:dyDescent="0.25">
      <c r="A54" s="16">
        <v>20</v>
      </c>
      <c r="B54" s="6">
        <v>128</v>
      </c>
      <c r="C54" s="6" t="s">
        <v>33</v>
      </c>
      <c r="D54" s="6">
        <v>2001</v>
      </c>
      <c r="E54" s="6" t="s">
        <v>20</v>
      </c>
      <c r="F54" s="9">
        <f t="shared" si="1"/>
        <v>0.58888888888888846</v>
      </c>
      <c r="G54" s="17">
        <v>0.44444444444444497</v>
      </c>
      <c r="H54" s="10">
        <v>1.0333333333333334</v>
      </c>
      <c r="I54" s="10"/>
      <c r="K54">
        <v>21</v>
      </c>
    </row>
    <row r="55" spans="1:11" x14ac:dyDescent="0.25">
      <c r="A55" s="16">
        <v>21</v>
      </c>
      <c r="B55" s="6">
        <v>143</v>
      </c>
      <c r="C55" s="6" t="s">
        <v>36</v>
      </c>
      <c r="D55" s="6">
        <v>2001</v>
      </c>
      <c r="E55" s="6" t="s">
        <v>20</v>
      </c>
      <c r="F55" s="9">
        <f t="shared" si="1"/>
        <v>0.63819444444444418</v>
      </c>
      <c r="G55" s="17">
        <v>0.65277777777777801</v>
      </c>
      <c r="H55" s="10">
        <v>1.2909722222222222</v>
      </c>
      <c r="I55" s="10"/>
      <c r="K55">
        <v>22</v>
      </c>
    </row>
    <row r="56" spans="1:11" x14ac:dyDescent="0.25">
      <c r="A56" s="16">
        <v>22</v>
      </c>
      <c r="B56" s="6">
        <v>160</v>
      </c>
      <c r="C56" s="6" t="s">
        <v>211</v>
      </c>
      <c r="D56" s="6">
        <v>2002</v>
      </c>
      <c r="E56" s="6" t="s">
        <v>205</v>
      </c>
      <c r="F56" s="9">
        <f t="shared" si="1"/>
        <v>0.65902777777777766</v>
      </c>
      <c r="G56" s="17">
        <v>0.88888888888888895</v>
      </c>
      <c r="H56" s="10">
        <v>1.5479166666666666</v>
      </c>
      <c r="I56" s="10"/>
      <c r="K56">
        <v>23</v>
      </c>
    </row>
    <row r="57" spans="1:11" x14ac:dyDescent="0.25">
      <c r="A57" s="16">
        <v>23</v>
      </c>
      <c r="B57" s="6">
        <v>132</v>
      </c>
      <c r="C57" s="6" t="s">
        <v>46</v>
      </c>
      <c r="D57" s="6">
        <v>2002</v>
      </c>
      <c r="E57" s="6" t="s">
        <v>47</v>
      </c>
      <c r="F57" s="9">
        <f t="shared" si="1"/>
        <v>0.67361111111111116</v>
      </c>
      <c r="G57" s="17">
        <v>0.5</v>
      </c>
      <c r="H57" s="10">
        <v>1.1736111111111112</v>
      </c>
      <c r="I57" s="10"/>
      <c r="K57">
        <v>24</v>
      </c>
    </row>
    <row r="58" spans="1:11" x14ac:dyDescent="0.25">
      <c r="A58" s="16">
        <v>24</v>
      </c>
      <c r="B58" s="6">
        <v>130</v>
      </c>
      <c r="C58" s="8" t="s">
        <v>58</v>
      </c>
      <c r="D58" s="8">
        <v>2001</v>
      </c>
      <c r="E58" s="8" t="s">
        <v>9</v>
      </c>
      <c r="F58" s="9">
        <f t="shared" si="1"/>
        <v>0.73888888888888904</v>
      </c>
      <c r="G58" s="17">
        <v>0.47222222222222199</v>
      </c>
      <c r="H58" s="10">
        <v>1.211111111111111</v>
      </c>
      <c r="I58" s="10"/>
      <c r="K58">
        <v>25</v>
      </c>
    </row>
    <row r="59" spans="1:11" x14ac:dyDescent="0.25">
      <c r="A59" s="16">
        <v>25</v>
      </c>
      <c r="B59" s="6">
        <v>126</v>
      </c>
      <c r="C59" s="8" t="s">
        <v>61</v>
      </c>
      <c r="D59" s="8">
        <v>2001</v>
      </c>
      <c r="E59" s="8" t="s">
        <v>9</v>
      </c>
      <c r="F59" s="9">
        <f t="shared" si="1"/>
        <v>0.7965277777777775</v>
      </c>
      <c r="G59" s="17">
        <v>0.41666666666666702</v>
      </c>
      <c r="H59" s="10">
        <v>1.2131944444444445</v>
      </c>
      <c r="I59" s="10"/>
      <c r="K59">
        <v>26</v>
      </c>
    </row>
    <row r="60" spans="1:11" x14ac:dyDescent="0.25">
      <c r="A60" s="16">
        <v>26</v>
      </c>
      <c r="B60" s="6">
        <v>127</v>
      </c>
      <c r="C60" s="6" t="s">
        <v>48</v>
      </c>
      <c r="D60" s="6">
        <v>2002</v>
      </c>
      <c r="E60" s="6" t="s">
        <v>47</v>
      </c>
      <c r="F60" s="9">
        <f t="shared" si="1"/>
        <v>1.0368055555555551</v>
      </c>
      <c r="G60" s="17">
        <v>0.43055555555555602</v>
      </c>
      <c r="H60" s="10">
        <v>1.4673611111111111</v>
      </c>
      <c r="I60" s="10"/>
      <c r="K60">
        <v>27</v>
      </c>
    </row>
    <row r="61" spans="1:11" x14ac:dyDescent="0.25">
      <c r="A61" s="6"/>
      <c r="B61" s="6">
        <v>144</v>
      </c>
      <c r="C61" s="6" t="s">
        <v>30</v>
      </c>
      <c r="D61" s="6">
        <v>2001</v>
      </c>
      <c r="E61" s="6" t="s">
        <v>27</v>
      </c>
      <c r="F61" s="9" t="s">
        <v>234</v>
      </c>
      <c r="G61" s="17">
        <v>0.66666666666666696</v>
      </c>
      <c r="H61" s="10"/>
      <c r="I61" s="10"/>
      <c r="K61">
        <v>28</v>
      </c>
    </row>
    <row r="62" spans="1:11" x14ac:dyDescent="0.25">
      <c r="A62" s="6"/>
      <c r="B62" s="6">
        <v>133</v>
      </c>
      <c r="C62" s="8" t="s">
        <v>137</v>
      </c>
      <c r="D62" s="8">
        <v>2002</v>
      </c>
      <c r="E62" s="8" t="s">
        <v>9</v>
      </c>
      <c r="F62" s="9" t="s">
        <v>230</v>
      </c>
      <c r="G62" s="17">
        <v>0.51388888888888895</v>
      </c>
      <c r="H62" s="10"/>
      <c r="I62" s="10"/>
      <c r="K62">
        <v>29</v>
      </c>
    </row>
    <row r="63" spans="1:11" x14ac:dyDescent="0.25">
      <c r="A63" s="6"/>
      <c r="B63" s="6">
        <v>134</v>
      </c>
      <c r="C63" s="8" t="s">
        <v>153</v>
      </c>
      <c r="D63" s="8">
        <v>2001</v>
      </c>
      <c r="E63" s="8" t="s">
        <v>144</v>
      </c>
      <c r="F63" s="9" t="s">
        <v>230</v>
      </c>
      <c r="G63" s="17">
        <v>0.52777777777777801</v>
      </c>
      <c r="H63" s="10"/>
      <c r="I63" s="10"/>
      <c r="K63">
        <v>30</v>
      </c>
    </row>
    <row r="64" spans="1:11" x14ac:dyDescent="0.25">
      <c r="A64" s="6"/>
      <c r="B64" s="6">
        <v>139</v>
      </c>
      <c r="C64" s="8" t="s">
        <v>160</v>
      </c>
      <c r="D64" s="8">
        <v>2002</v>
      </c>
      <c r="E64" s="8" t="s">
        <v>144</v>
      </c>
      <c r="F64" s="9" t="s">
        <v>230</v>
      </c>
      <c r="G64" s="17">
        <v>0.59722222222222199</v>
      </c>
      <c r="H64" s="10"/>
      <c r="I64" s="10"/>
      <c r="K64">
        <v>31</v>
      </c>
    </row>
    <row r="65" spans="1:11" x14ac:dyDescent="0.25">
      <c r="A65" s="6"/>
      <c r="B65" s="6">
        <v>142</v>
      </c>
      <c r="C65" s="6" t="s">
        <v>37</v>
      </c>
      <c r="D65" s="6">
        <v>2001</v>
      </c>
      <c r="E65" s="6" t="s">
        <v>20</v>
      </c>
      <c r="F65" s="9" t="s">
        <v>230</v>
      </c>
      <c r="G65" s="17">
        <v>0.63888888888888895</v>
      </c>
      <c r="H65" s="10"/>
      <c r="I65" s="10"/>
      <c r="K65">
        <v>32</v>
      </c>
    </row>
    <row r="66" spans="1:11" x14ac:dyDescent="0.25">
      <c r="A66" s="6"/>
      <c r="B66" s="6">
        <v>148</v>
      </c>
      <c r="C66" s="6" t="s">
        <v>32</v>
      </c>
      <c r="D66" s="6">
        <v>2001</v>
      </c>
      <c r="E66" s="6" t="s">
        <v>20</v>
      </c>
      <c r="F66" s="9" t="s">
        <v>230</v>
      </c>
      <c r="G66" s="17">
        <v>0.72222222222222199</v>
      </c>
      <c r="H66" s="10"/>
      <c r="I66" s="10"/>
      <c r="K66">
        <v>33</v>
      </c>
    </row>
    <row r="67" spans="1:11" x14ac:dyDescent="0.25">
      <c r="A67" s="6"/>
      <c r="B67" s="6">
        <v>150</v>
      </c>
      <c r="C67" s="8" t="s">
        <v>170</v>
      </c>
      <c r="D67" s="8">
        <v>2002</v>
      </c>
      <c r="E67" s="8" t="s">
        <v>166</v>
      </c>
      <c r="F67" s="9" t="s">
        <v>230</v>
      </c>
      <c r="G67" s="17">
        <v>0.75</v>
      </c>
      <c r="H67" s="10"/>
      <c r="I67" s="10"/>
      <c r="K67">
        <v>34</v>
      </c>
    </row>
    <row r="68" spans="1:11" x14ac:dyDescent="0.25">
      <c r="A68" s="6"/>
      <c r="B68" s="6">
        <v>155</v>
      </c>
      <c r="C68" s="6" t="s">
        <v>53</v>
      </c>
      <c r="D68" s="6">
        <v>2001</v>
      </c>
      <c r="E68" s="6" t="s">
        <v>11</v>
      </c>
      <c r="F68" s="9" t="s">
        <v>230</v>
      </c>
      <c r="G68" s="17">
        <v>0.81944444444444497</v>
      </c>
      <c r="H68" s="10"/>
      <c r="I68" s="10"/>
      <c r="K68">
        <v>35</v>
      </c>
    </row>
    <row r="69" spans="1:11" x14ac:dyDescent="0.25">
      <c r="A69" s="6"/>
      <c r="B69" s="6">
        <v>156</v>
      </c>
      <c r="C69" s="6" t="s">
        <v>49</v>
      </c>
      <c r="D69" s="6">
        <v>2002</v>
      </c>
      <c r="E69" s="6" t="s">
        <v>47</v>
      </c>
      <c r="F69" s="9" t="s">
        <v>230</v>
      </c>
      <c r="G69" s="17">
        <v>0.83333333333333404</v>
      </c>
      <c r="H69" s="10"/>
      <c r="I69" s="10"/>
      <c r="K69">
        <v>36</v>
      </c>
    </row>
    <row r="70" spans="1:11" x14ac:dyDescent="0.25">
      <c r="A70" s="6"/>
      <c r="B70" s="6">
        <v>157</v>
      </c>
      <c r="C70" s="8" t="s">
        <v>155</v>
      </c>
      <c r="D70" s="8">
        <v>2002</v>
      </c>
      <c r="E70" s="8" t="s">
        <v>144</v>
      </c>
      <c r="F70" s="9" t="s">
        <v>230</v>
      </c>
      <c r="G70" s="17">
        <v>0.84722222222222199</v>
      </c>
      <c r="H70" s="10"/>
      <c r="I70" s="10"/>
      <c r="K70">
        <v>37</v>
      </c>
    </row>
    <row r="71" spans="1:11" x14ac:dyDescent="0.25">
      <c r="A71" s="6"/>
      <c r="B71" s="6">
        <v>159</v>
      </c>
      <c r="C71" s="8" t="s">
        <v>60</v>
      </c>
      <c r="D71" s="8">
        <v>2002</v>
      </c>
      <c r="E71" s="8" t="s">
        <v>9</v>
      </c>
      <c r="F71" s="9" t="s">
        <v>230</v>
      </c>
      <c r="G71" s="17">
        <v>0.875</v>
      </c>
      <c r="H71" s="10"/>
      <c r="I71" s="10"/>
      <c r="K71">
        <v>38</v>
      </c>
    </row>
    <row r="72" spans="1:11" x14ac:dyDescent="0.25">
      <c r="A72" s="16" t="s">
        <v>235</v>
      </c>
      <c r="B72" s="6">
        <v>153</v>
      </c>
      <c r="C72" s="8" t="s">
        <v>236</v>
      </c>
      <c r="D72" s="8">
        <v>1999</v>
      </c>
      <c r="E72" s="8" t="s">
        <v>237</v>
      </c>
      <c r="F72" s="9">
        <f t="shared" ref="F72" si="2">H72-G72</f>
        <v>0.45069444444444406</v>
      </c>
      <c r="G72" s="17">
        <v>0.79166666666666696</v>
      </c>
      <c r="H72" s="10">
        <v>1.242361111111111</v>
      </c>
    </row>
    <row r="73" spans="1:11" x14ac:dyDescent="0.25">
      <c r="C73" t="s">
        <v>227</v>
      </c>
      <c r="F73" s="10"/>
    </row>
    <row r="74" spans="1:11" x14ac:dyDescent="0.25">
      <c r="F74" s="10"/>
    </row>
    <row r="75" spans="1:11" x14ac:dyDescent="0.25">
      <c r="C75" t="s">
        <v>228</v>
      </c>
      <c r="F75" s="10"/>
    </row>
    <row r="76" spans="1:11" x14ac:dyDescent="0.25">
      <c r="F76" s="10"/>
    </row>
    <row r="77" spans="1:11" x14ac:dyDescent="0.25">
      <c r="F77" s="10"/>
    </row>
    <row r="78" spans="1:11" x14ac:dyDescent="0.25">
      <c r="F78" s="10"/>
    </row>
    <row r="79" spans="1:11" x14ac:dyDescent="0.25">
      <c r="F79" s="10"/>
    </row>
    <row r="80" spans="1:11" x14ac:dyDescent="0.25">
      <c r="F80" s="10"/>
    </row>
  </sheetData>
  <sortState ref="A8:H33">
    <sortCondition ref="F8:F33"/>
  </sortState>
  <mergeCells count="7">
    <mergeCell ref="A34:F34"/>
    <mergeCell ref="A1:F1"/>
    <mergeCell ref="A2:G3"/>
    <mergeCell ref="A4:E4"/>
    <mergeCell ref="A5:D5"/>
    <mergeCell ref="A7:F7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70" workbookViewId="0">
      <selection sqref="A1:G108"/>
    </sheetView>
  </sheetViews>
  <sheetFormatPr defaultRowHeight="15" x14ac:dyDescent="0.25"/>
  <cols>
    <col min="1" max="1" width="4" customWidth="1"/>
    <col min="2" max="2" width="6.85546875" customWidth="1"/>
    <col min="3" max="3" width="22.5703125" customWidth="1"/>
    <col min="4" max="4" width="8.28515625" customWidth="1"/>
    <col min="5" max="5" width="16.140625" customWidth="1"/>
    <col min="6" max="6" width="9.85546875" customWidth="1"/>
  </cols>
  <sheetData>
    <row r="1" spans="1:11" ht="15.75" x14ac:dyDescent="0.25">
      <c r="A1" s="38" t="s">
        <v>226</v>
      </c>
      <c r="B1" s="38"/>
      <c r="C1" s="38"/>
      <c r="D1" s="38"/>
      <c r="E1" s="38"/>
      <c r="F1" s="38"/>
      <c r="G1" s="1"/>
    </row>
    <row r="2" spans="1:11" ht="12.75" customHeight="1" x14ac:dyDescent="0.25">
      <c r="A2" s="39" t="s">
        <v>4</v>
      </c>
      <c r="B2" s="39"/>
      <c r="C2" s="39"/>
      <c r="D2" s="39"/>
      <c r="E2" s="39"/>
      <c r="F2" s="39"/>
      <c r="G2" s="39"/>
    </row>
    <row r="3" spans="1:11" ht="3.75" hidden="1" customHeight="1" x14ac:dyDescent="0.25">
      <c r="A3" s="39"/>
      <c r="B3" s="39"/>
      <c r="C3" s="39"/>
      <c r="D3" s="39"/>
      <c r="E3" s="39"/>
      <c r="F3" s="39"/>
      <c r="G3" s="39"/>
    </row>
    <row r="4" spans="1:11" ht="15.75" x14ac:dyDescent="0.25">
      <c r="A4" s="38" t="s">
        <v>5</v>
      </c>
      <c r="B4" s="38"/>
      <c r="C4" s="38"/>
      <c r="D4" s="38"/>
      <c r="E4" s="38"/>
      <c r="F4" s="2"/>
      <c r="G4" s="1"/>
    </row>
    <row r="5" spans="1:11" ht="15.75" x14ac:dyDescent="0.25">
      <c r="A5" s="40" t="s">
        <v>6</v>
      </c>
      <c r="B5" s="40"/>
      <c r="C5" s="40"/>
      <c r="D5" s="40"/>
      <c r="E5" s="7" t="s">
        <v>196</v>
      </c>
      <c r="F5" s="7"/>
      <c r="G5" s="1"/>
    </row>
    <row r="6" spans="1:11" ht="47.25" x14ac:dyDescent="0.25">
      <c r="A6" s="3" t="s">
        <v>0</v>
      </c>
      <c r="B6" s="4" t="s">
        <v>1</v>
      </c>
      <c r="C6" s="5" t="s">
        <v>2</v>
      </c>
      <c r="D6" s="4" t="s">
        <v>3</v>
      </c>
      <c r="E6" s="5" t="s">
        <v>187</v>
      </c>
      <c r="F6" s="4" t="s">
        <v>225</v>
      </c>
      <c r="G6" s="1"/>
      <c r="H6" t="s">
        <v>202</v>
      </c>
    </row>
    <row r="7" spans="1:11" x14ac:dyDescent="0.25">
      <c r="A7" s="41" t="s">
        <v>195</v>
      </c>
      <c r="B7" s="41"/>
      <c r="C7" s="41"/>
      <c r="D7" s="41"/>
      <c r="E7" s="41"/>
      <c r="F7" s="41"/>
      <c r="G7" s="1"/>
    </row>
    <row r="8" spans="1:11" x14ac:dyDescent="0.25">
      <c r="A8" s="16">
        <v>1</v>
      </c>
      <c r="B8" s="6">
        <v>35</v>
      </c>
      <c r="C8" s="6" t="s">
        <v>85</v>
      </c>
      <c r="D8" s="6">
        <v>2003</v>
      </c>
      <c r="E8" s="6" t="s">
        <v>7</v>
      </c>
      <c r="F8" s="9">
        <f t="shared" ref="F8:F43" si="0">H8-G8</f>
        <v>0.36041666666666677</v>
      </c>
      <c r="G8" s="17">
        <v>0.48611111111111099</v>
      </c>
      <c r="H8" s="10">
        <v>0.84652777777777777</v>
      </c>
      <c r="K8">
        <v>1</v>
      </c>
    </row>
    <row r="9" spans="1:11" x14ac:dyDescent="0.25">
      <c r="A9" s="16">
        <v>2</v>
      </c>
      <c r="B9" s="6">
        <v>12</v>
      </c>
      <c r="C9" s="6" t="s">
        <v>89</v>
      </c>
      <c r="D9" s="6">
        <v>2004</v>
      </c>
      <c r="E9" s="6" t="s">
        <v>13</v>
      </c>
      <c r="F9" s="9">
        <f t="shared" si="0"/>
        <v>0.40138888888888857</v>
      </c>
      <c r="G9" s="17">
        <v>0.16666666666666699</v>
      </c>
      <c r="H9" s="10">
        <v>0.56805555555555554</v>
      </c>
      <c r="K9">
        <v>2</v>
      </c>
    </row>
    <row r="10" spans="1:11" x14ac:dyDescent="0.25">
      <c r="A10" s="16">
        <v>3</v>
      </c>
      <c r="B10" s="6">
        <v>15</v>
      </c>
      <c r="C10" s="6" t="s">
        <v>177</v>
      </c>
      <c r="D10" s="6">
        <v>2003</v>
      </c>
      <c r="E10" s="6" t="s">
        <v>172</v>
      </c>
      <c r="F10" s="9">
        <f t="shared" si="0"/>
        <v>0.41666666666666696</v>
      </c>
      <c r="G10" s="17">
        <v>0.20833333333333301</v>
      </c>
      <c r="H10" s="10">
        <v>0.625</v>
      </c>
      <c r="K10">
        <v>3</v>
      </c>
    </row>
    <row r="11" spans="1:11" x14ac:dyDescent="0.25">
      <c r="A11" s="16">
        <v>4</v>
      </c>
      <c r="B11" s="6">
        <v>27</v>
      </c>
      <c r="C11" s="6" t="s">
        <v>87</v>
      </c>
      <c r="D11" s="6">
        <v>2005</v>
      </c>
      <c r="E11" s="6" t="s">
        <v>7</v>
      </c>
      <c r="F11" s="9">
        <f t="shared" si="0"/>
        <v>0.42569444444444438</v>
      </c>
      <c r="G11" s="17">
        <v>0.375</v>
      </c>
      <c r="H11" s="10">
        <v>0.80069444444444438</v>
      </c>
      <c r="K11">
        <v>4</v>
      </c>
    </row>
    <row r="12" spans="1:11" x14ac:dyDescent="0.25">
      <c r="A12" s="16">
        <v>5</v>
      </c>
      <c r="B12" s="6">
        <v>9</v>
      </c>
      <c r="C12" s="6" t="s">
        <v>143</v>
      </c>
      <c r="D12" s="6">
        <v>2003</v>
      </c>
      <c r="E12" s="6" t="s">
        <v>144</v>
      </c>
      <c r="F12" s="9">
        <f t="shared" si="0"/>
        <v>0.44374999999999998</v>
      </c>
      <c r="G12" s="17">
        <v>0.125</v>
      </c>
      <c r="H12" s="10">
        <v>0.56874999999999998</v>
      </c>
      <c r="K12">
        <v>5</v>
      </c>
    </row>
    <row r="13" spans="1:11" x14ac:dyDescent="0.25">
      <c r="A13" s="16">
        <v>6</v>
      </c>
      <c r="B13" s="6">
        <v>36</v>
      </c>
      <c r="C13" s="6" t="s">
        <v>90</v>
      </c>
      <c r="D13" s="6">
        <v>2003</v>
      </c>
      <c r="E13" s="6" t="s">
        <v>13</v>
      </c>
      <c r="F13" s="9">
        <f t="shared" si="0"/>
        <v>0.45763888888888893</v>
      </c>
      <c r="G13" s="17">
        <v>0.5</v>
      </c>
      <c r="H13" s="10">
        <v>0.95763888888888893</v>
      </c>
      <c r="K13">
        <v>6</v>
      </c>
    </row>
    <row r="14" spans="1:11" x14ac:dyDescent="0.25">
      <c r="A14" s="16">
        <v>7</v>
      </c>
      <c r="B14" s="6">
        <v>21</v>
      </c>
      <c r="C14" s="6" t="s">
        <v>109</v>
      </c>
      <c r="D14" s="6">
        <v>2003</v>
      </c>
      <c r="E14" s="6" t="s">
        <v>111</v>
      </c>
      <c r="F14" s="9">
        <f t="shared" si="0"/>
        <v>0.46111111111111075</v>
      </c>
      <c r="G14" s="17">
        <v>0.29166666666666702</v>
      </c>
      <c r="H14" s="10">
        <v>0.75277777777777777</v>
      </c>
      <c r="K14">
        <v>7</v>
      </c>
    </row>
    <row r="15" spans="1:11" x14ac:dyDescent="0.25">
      <c r="A15" s="16">
        <v>8</v>
      </c>
      <c r="B15" s="6">
        <v>38</v>
      </c>
      <c r="C15" s="6" t="s">
        <v>209</v>
      </c>
      <c r="D15" s="6">
        <v>2004</v>
      </c>
      <c r="E15" s="6" t="s">
        <v>205</v>
      </c>
      <c r="F15" s="9">
        <f t="shared" si="0"/>
        <v>0.47291666666666632</v>
      </c>
      <c r="G15" s="17">
        <v>0.52777777777777801</v>
      </c>
      <c r="H15" s="10">
        <v>1.0006944444444443</v>
      </c>
      <c r="K15">
        <v>8</v>
      </c>
    </row>
    <row r="16" spans="1:11" x14ac:dyDescent="0.25">
      <c r="A16" s="16">
        <v>9</v>
      </c>
      <c r="B16" s="6">
        <v>26</v>
      </c>
      <c r="C16" s="6" t="s">
        <v>113</v>
      </c>
      <c r="D16" s="6">
        <v>2005</v>
      </c>
      <c r="E16" s="6" t="s">
        <v>20</v>
      </c>
      <c r="F16" s="9">
        <f t="shared" si="0"/>
        <v>0.4743055555555557</v>
      </c>
      <c r="G16" s="17">
        <v>0.36111111111111099</v>
      </c>
      <c r="H16" s="10">
        <v>0.8354166666666667</v>
      </c>
      <c r="K16">
        <v>9</v>
      </c>
    </row>
    <row r="17" spans="1:11" x14ac:dyDescent="0.25">
      <c r="A17" s="16">
        <v>10</v>
      </c>
      <c r="B17" s="6">
        <v>2</v>
      </c>
      <c r="C17" s="6" t="s">
        <v>145</v>
      </c>
      <c r="D17" s="6">
        <v>2004</v>
      </c>
      <c r="E17" s="6" t="s">
        <v>144</v>
      </c>
      <c r="F17" s="9">
        <f t="shared" si="0"/>
        <v>0.48750000000000004</v>
      </c>
      <c r="G17" s="17">
        <v>2.7777777777777776E-2</v>
      </c>
      <c r="H17" s="10">
        <v>0.51527777777777783</v>
      </c>
      <c r="K17">
        <v>10</v>
      </c>
    </row>
    <row r="18" spans="1:11" x14ac:dyDescent="0.25">
      <c r="A18" s="16">
        <v>11</v>
      </c>
      <c r="B18" s="6">
        <v>13</v>
      </c>
      <c r="C18" s="6" t="s">
        <v>92</v>
      </c>
      <c r="D18" s="6">
        <v>2005</v>
      </c>
      <c r="E18" s="6" t="s">
        <v>13</v>
      </c>
      <c r="F18" s="9">
        <f t="shared" si="0"/>
        <v>0.53124999999999944</v>
      </c>
      <c r="G18" s="17">
        <v>0.180555555555556</v>
      </c>
      <c r="H18" s="10">
        <v>0.71180555555555547</v>
      </c>
      <c r="K18">
        <v>11</v>
      </c>
    </row>
    <row r="19" spans="1:11" x14ac:dyDescent="0.25">
      <c r="A19" s="16">
        <v>12</v>
      </c>
      <c r="B19" s="6">
        <v>30</v>
      </c>
      <c r="C19" s="6" t="s">
        <v>93</v>
      </c>
      <c r="D19" s="6">
        <v>2004</v>
      </c>
      <c r="E19" s="6" t="s">
        <v>13</v>
      </c>
      <c r="F19" s="9">
        <f t="shared" si="0"/>
        <v>0.54444444444444406</v>
      </c>
      <c r="G19" s="17">
        <v>0.41666666666666702</v>
      </c>
      <c r="H19" s="10">
        <v>0.96111111111111114</v>
      </c>
      <c r="K19">
        <v>12</v>
      </c>
    </row>
    <row r="20" spans="1:11" x14ac:dyDescent="0.25">
      <c r="A20" s="16">
        <v>13</v>
      </c>
      <c r="B20" s="6">
        <v>1</v>
      </c>
      <c r="C20" s="6" t="s">
        <v>115</v>
      </c>
      <c r="D20" s="6">
        <v>2004</v>
      </c>
      <c r="E20" s="6" t="s">
        <v>20</v>
      </c>
      <c r="F20" s="9">
        <f t="shared" si="0"/>
        <v>0.54583333333333339</v>
      </c>
      <c r="G20" s="17">
        <v>1.3888888888888888E-2</v>
      </c>
      <c r="H20" s="10">
        <v>0.55972222222222223</v>
      </c>
      <c r="K20">
        <v>13</v>
      </c>
    </row>
    <row r="21" spans="1:11" x14ac:dyDescent="0.25">
      <c r="A21" s="16">
        <v>14</v>
      </c>
      <c r="B21" s="6">
        <v>6</v>
      </c>
      <c r="C21" s="8" t="s">
        <v>134</v>
      </c>
      <c r="D21" s="8">
        <v>2003</v>
      </c>
      <c r="E21" s="8" t="s">
        <v>127</v>
      </c>
      <c r="F21" s="9">
        <f t="shared" si="0"/>
        <v>0.54652777777777783</v>
      </c>
      <c r="G21" s="17">
        <v>8.3333333333333301E-2</v>
      </c>
      <c r="H21" s="10">
        <v>0.62986111111111109</v>
      </c>
      <c r="K21">
        <v>14</v>
      </c>
    </row>
    <row r="22" spans="1:11" x14ac:dyDescent="0.25">
      <c r="A22" s="16">
        <v>15</v>
      </c>
      <c r="B22" s="6">
        <v>37</v>
      </c>
      <c r="C22" s="6" t="s">
        <v>116</v>
      </c>
      <c r="D22" s="6">
        <v>2004</v>
      </c>
      <c r="E22" s="6" t="s">
        <v>20</v>
      </c>
      <c r="F22" s="9">
        <f t="shared" si="0"/>
        <v>0.54791666666666672</v>
      </c>
      <c r="G22" s="17">
        <v>0.51388888888888895</v>
      </c>
      <c r="H22" s="10">
        <v>1.0618055555555557</v>
      </c>
      <c r="K22">
        <v>15</v>
      </c>
    </row>
    <row r="23" spans="1:11" x14ac:dyDescent="0.25">
      <c r="A23" s="16">
        <v>16</v>
      </c>
      <c r="B23" s="6">
        <v>32</v>
      </c>
      <c r="C23" s="6" t="s">
        <v>114</v>
      </c>
      <c r="D23" s="6">
        <v>2004</v>
      </c>
      <c r="E23" s="6" t="s">
        <v>20</v>
      </c>
      <c r="F23" s="9">
        <f t="shared" si="0"/>
        <v>0.55138888888888826</v>
      </c>
      <c r="G23" s="17">
        <v>0.44444444444444497</v>
      </c>
      <c r="H23" s="10">
        <v>0.99583333333333324</v>
      </c>
      <c r="K23">
        <v>16</v>
      </c>
    </row>
    <row r="24" spans="1:11" x14ac:dyDescent="0.25">
      <c r="A24" s="16">
        <v>17</v>
      </c>
      <c r="B24" s="6">
        <v>16</v>
      </c>
      <c r="C24" s="6" t="s">
        <v>88</v>
      </c>
      <c r="D24" s="6">
        <v>2005</v>
      </c>
      <c r="E24" s="6" t="s">
        <v>7</v>
      </c>
      <c r="F24" s="9">
        <f t="shared" si="0"/>
        <v>0.55277777777777803</v>
      </c>
      <c r="G24" s="17">
        <v>0.22222222222222199</v>
      </c>
      <c r="H24" s="10">
        <v>0.77500000000000002</v>
      </c>
      <c r="K24">
        <v>17</v>
      </c>
    </row>
    <row r="25" spans="1:11" x14ac:dyDescent="0.25">
      <c r="A25" s="16">
        <v>18</v>
      </c>
      <c r="B25" s="6">
        <v>20</v>
      </c>
      <c r="C25" s="6" t="s">
        <v>123</v>
      </c>
      <c r="D25" s="6">
        <v>2003</v>
      </c>
      <c r="E25" s="6" t="s">
        <v>27</v>
      </c>
      <c r="F25" s="9">
        <f t="shared" si="0"/>
        <v>0.55694444444444424</v>
      </c>
      <c r="G25" s="17">
        <v>0.27777777777777801</v>
      </c>
      <c r="H25" s="10">
        <v>0.83472222222222225</v>
      </c>
      <c r="K25">
        <v>18</v>
      </c>
    </row>
    <row r="26" spans="1:11" x14ac:dyDescent="0.25">
      <c r="A26" s="16">
        <v>19</v>
      </c>
      <c r="B26" s="6">
        <v>4</v>
      </c>
      <c r="C26" s="6" t="s">
        <v>73</v>
      </c>
      <c r="D26" s="6">
        <v>2004</v>
      </c>
      <c r="E26" s="6" t="s">
        <v>9</v>
      </c>
      <c r="F26" s="9">
        <f t="shared" si="0"/>
        <v>0.57152777777777775</v>
      </c>
      <c r="G26" s="17">
        <v>5.5555555555555601E-2</v>
      </c>
      <c r="H26" s="10">
        <v>0.62708333333333333</v>
      </c>
      <c r="K26">
        <v>19</v>
      </c>
    </row>
    <row r="27" spans="1:11" x14ac:dyDescent="0.25">
      <c r="A27" s="16">
        <v>20</v>
      </c>
      <c r="B27" s="6">
        <v>22</v>
      </c>
      <c r="C27" s="6" t="s">
        <v>112</v>
      </c>
      <c r="D27" s="6">
        <v>2004</v>
      </c>
      <c r="E27" s="6" t="s">
        <v>111</v>
      </c>
      <c r="F27" s="9">
        <f t="shared" si="0"/>
        <v>0.58402777777777737</v>
      </c>
      <c r="G27" s="17">
        <v>0.30555555555555602</v>
      </c>
      <c r="H27" s="10">
        <v>0.88958333333333339</v>
      </c>
      <c r="K27">
        <v>20</v>
      </c>
    </row>
    <row r="28" spans="1:11" x14ac:dyDescent="0.25">
      <c r="A28" s="16">
        <v>21</v>
      </c>
      <c r="B28" s="6">
        <v>17</v>
      </c>
      <c r="C28" s="6" t="s">
        <v>179</v>
      </c>
      <c r="D28" s="6">
        <v>2006</v>
      </c>
      <c r="E28" s="6" t="s">
        <v>172</v>
      </c>
      <c r="F28" s="9">
        <f t="shared" si="0"/>
        <v>0.5902777777777779</v>
      </c>
      <c r="G28" s="17">
        <v>0.23611111111111099</v>
      </c>
      <c r="H28" s="10">
        <v>0.82638888888888884</v>
      </c>
      <c r="K28">
        <v>21</v>
      </c>
    </row>
    <row r="29" spans="1:11" x14ac:dyDescent="0.25">
      <c r="A29" s="16">
        <v>22</v>
      </c>
      <c r="B29" s="6">
        <v>10</v>
      </c>
      <c r="C29" s="6" t="s">
        <v>178</v>
      </c>
      <c r="D29" s="6">
        <v>2003</v>
      </c>
      <c r="E29" s="6" t="s">
        <v>172</v>
      </c>
      <c r="F29" s="9">
        <f t="shared" si="0"/>
        <v>0.60763888888888884</v>
      </c>
      <c r="G29" s="17">
        <v>0.13888888888888901</v>
      </c>
      <c r="H29" s="10">
        <v>0.74652777777777779</v>
      </c>
      <c r="K29">
        <v>22</v>
      </c>
    </row>
    <row r="30" spans="1:11" x14ac:dyDescent="0.25">
      <c r="A30" s="16">
        <v>23</v>
      </c>
      <c r="B30" s="6">
        <v>39</v>
      </c>
      <c r="C30" s="6" t="s">
        <v>212</v>
      </c>
      <c r="D30" s="6">
        <v>2007</v>
      </c>
      <c r="E30" s="6" t="s">
        <v>205</v>
      </c>
      <c r="F30" s="9">
        <f t="shared" si="0"/>
        <v>0.62847222222222188</v>
      </c>
      <c r="G30" s="17">
        <v>0.54166666666666696</v>
      </c>
      <c r="H30" s="10">
        <v>1.1701388888888888</v>
      </c>
      <c r="K30">
        <v>23</v>
      </c>
    </row>
    <row r="31" spans="1:11" x14ac:dyDescent="0.25">
      <c r="A31" s="16">
        <v>24</v>
      </c>
      <c r="B31" s="6">
        <v>11</v>
      </c>
      <c r="C31" s="6" t="s">
        <v>140</v>
      </c>
      <c r="D31" s="6">
        <v>2005</v>
      </c>
      <c r="E31" s="6" t="s">
        <v>13</v>
      </c>
      <c r="F31" s="9">
        <f t="shared" si="0"/>
        <v>0.64374999999999982</v>
      </c>
      <c r="G31" s="17">
        <v>0.15277777777777801</v>
      </c>
      <c r="H31" s="10">
        <v>0.79652777777777783</v>
      </c>
      <c r="K31">
        <v>24</v>
      </c>
    </row>
    <row r="32" spans="1:11" x14ac:dyDescent="0.25">
      <c r="A32" s="16">
        <v>25</v>
      </c>
      <c r="B32" s="6">
        <v>19</v>
      </c>
      <c r="C32" s="6" t="s">
        <v>125</v>
      </c>
      <c r="D32" s="6">
        <v>2003</v>
      </c>
      <c r="E32" s="6" t="s">
        <v>27</v>
      </c>
      <c r="F32" s="9">
        <f t="shared" si="0"/>
        <v>0.64583333333333326</v>
      </c>
      <c r="G32" s="17">
        <v>0.26388888888888901</v>
      </c>
      <c r="H32" s="10">
        <v>0.90972222222222221</v>
      </c>
      <c r="K32">
        <v>25</v>
      </c>
    </row>
    <row r="33" spans="1:11" x14ac:dyDescent="0.25">
      <c r="A33" s="16">
        <v>26</v>
      </c>
      <c r="B33" s="6">
        <v>25</v>
      </c>
      <c r="C33" s="6" t="s">
        <v>100</v>
      </c>
      <c r="D33" s="6">
        <v>2005</v>
      </c>
      <c r="E33" s="6" t="s">
        <v>47</v>
      </c>
      <c r="F33" s="9">
        <f t="shared" si="0"/>
        <v>0.65208333333333357</v>
      </c>
      <c r="G33" s="17">
        <v>0.34722222222222199</v>
      </c>
      <c r="H33" s="10">
        <v>0.99930555555555556</v>
      </c>
      <c r="K33">
        <v>26</v>
      </c>
    </row>
    <row r="34" spans="1:11" x14ac:dyDescent="0.25">
      <c r="A34" s="16">
        <v>27</v>
      </c>
      <c r="B34" s="6">
        <v>43</v>
      </c>
      <c r="C34" s="6" t="s">
        <v>216</v>
      </c>
      <c r="D34" s="6">
        <v>2007</v>
      </c>
      <c r="E34" s="6" t="s">
        <v>205</v>
      </c>
      <c r="F34" s="9">
        <f t="shared" si="0"/>
        <v>0.69166666666666599</v>
      </c>
      <c r="G34" s="17">
        <v>0.59722222222222299</v>
      </c>
      <c r="H34" s="10">
        <v>1.288888888888889</v>
      </c>
      <c r="K34">
        <v>27</v>
      </c>
    </row>
    <row r="35" spans="1:11" x14ac:dyDescent="0.25">
      <c r="A35" s="16">
        <v>28</v>
      </c>
      <c r="B35" s="6">
        <v>8</v>
      </c>
      <c r="C35" s="6" t="s">
        <v>96</v>
      </c>
      <c r="D35" s="6">
        <v>2005</v>
      </c>
      <c r="E35" s="6" t="s">
        <v>13</v>
      </c>
      <c r="F35" s="9">
        <f t="shared" si="0"/>
        <v>0.69791666666666674</v>
      </c>
      <c r="G35" s="17">
        <v>0.11111111111111099</v>
      </c>
      <c r="H35" s="10">
        <v>0.80902777777777779</v>
      </c>
      <c r="K35">
        <v>28</v>
      </c>
    </row>
    <row r="36" spans="1:11" x14ac:dyDescent="0.25">
      <c r="A36" s="16">
        <v>29</v>
      </c>
      <c r="B36" s="6">
        <v>18</v>
      </c>
      <c r="C36" s="6" t="s">
        <v>76</v>
      </c>
      <c r="D36" s="6">
        <v>2003</v>
      </c>
      <c r="E36" s="6" t="s">
        <v>9</v>
      </c>
      <c r="F36" s="9">
        <f t="shared" si="0"/>
        <v>0.70208333333333339</v>
      </c>
      <c r="G36" s="17">
        <v>0.25</v>
      </c>
      <c r="H36" s="10">
        <v>0.95208333333333339</v>
      </c>
      <c r="K36">
        <v>29</v>
      </c>
    </row>
    <row r="37" spans="1:11" x14ac:dyDescent="0.25">
      <c r="A37" s="16">
        <v>30</v>
      </c>
      <c r="B37" s="6">
        <v>41</v>
      </c>
      <c r="C37" s="6" t="s">
        <v>214</v>
      </c>
      <c r="D37" s="6">
        <v>2007</v>
      </c>
      <c r="E37" s="6" t="s">
        <v>205</v>
      </c>
      <c r="F37" s="9">
        <f t="shared" si="0"/>
        <v>0.70833333333333293</v>
      </c>
      <c r="G37" s="17">
        <v>0.56944444444444497</v>
      </c>
      <c r="H37" s="10">
        <v>1.2777777777777779</v>
      </c>
      <c r="K37">
        <v>30</v>
      </c>
    </row>
    <row r="38" spans="1:11" x14ac:dyDescent="0.25">
      <c r="A38" s="16">
        <v>30</v>
      </c>
      <c r="B38" s="6">
        <v>24</v>
      </c>
      <c r="C38" s="8" t="s">
        <v>135</v>
      </c>
      <c r="D38" s="8">
        <v>2006</v>
      </c>
      <c r="E38" s="8" t="s">
        <v>127</v>
      </c>
      <c r="F38" s="9">
        <f t="shared" si="0"/>
        <v>0.7083333333333337</v>
      </c>
      <c r="G38" s="17">
        <v>0.33333333333333298</v>
      </c>
      <c r="H38" s="10">
        <v>1.0416666666666667</v>
      </c>
      <c r="K38">
        <v>31</v>
      </c>
    </row>
    <row r="39" spans="1:11" x14ac:dyDescent="0.25">
      <c r="A39" s="16">
        <v>32</v>
      </c>
      <c r="B39" s="6">
        <v>33</v>
      </c>
      <c r="C39" s="6" t="s">
        <v>101</v>
      </c>
      <c r="D39" s="6">
        <v>2003</v>
      </c>
      <c r="E39" s="6" t="s">
        <v>47</v>
      </c>
      <c r="F39" s="9">
        <f t="shared" si="0"/>
        <v>0.71388888888888924</v>
      </c>
      <c r="G39" s="17">
        <v>0.45833333333333298</v>
      </c>
      <c r="H39" s="10">
        <v>1.1722222222222223</v>
      </c>
      <c r="K39">
        <v>32</v>
      </c>
    </row>
    <row r="40" spans="1:11" x14ac:dyDescent="0.25">
      <c r="A40" s="16">
        <v>33</v>
      </c>
      <c r="B40" s="6">
        <v>42</v>
      </c>
      <c r="C40" s="6" t="s">
        <v>215</v>
      </c>
      <c r="D40" s="6">
        <v>2006</v>
      </c>
      <c r="E40" s="6" t="s">
        <v>205</v>
      </c>
      <c r="F40" s="9">
        <f t="shared" si="0"/>
        <v>0.75624999999999931</v>
      </c>
      <c r="G40" s="17">
        <v>0.58333333333333404</v>
      </c>
      <c r="H40" s="10">
        <v>1.3395833333333333</v>
      </c>
      <c r="K40">
        <v>33</v>
      </c>
    </row>
    <row r="41" spans="1:11" x14ac:dyDescent="0.25">
      <c r="A41" s="16">
        <v>34</v>
      </c>
      <c r="B41" s="6">
        <v>40</v>
      </c>
      <c r="C41" s="6" t="s">
        <v>213</v>
      </c>
      <c r="D41" s="6">
        <v>2006</v>
      </c>
      <c r="E41" s="6" t="s">
        <v>205</v>
      </c>
      <c r="F41" s="9">
        <f t="shared" si="0"/>
        <v>0.78055555555555522</v>
      </c>
      <c r="G41" s="17">
        <v>0.55555555555555602</v>
      </c>
      <c r="H41" s="10">
        <v>1.3361111111111112</v>
      </c>
      <c r="K41">
        <v>34</v>
      </c>
    </row>
    <row r="42" spans="1:11" x14ac:dyDescent="0.25">
      <c r="A42" s="16">
        <v>35</v>
      </c>
      <c r="B42" s="6">
        <v>14</v>
      </c>
      <c r="C42" s="6" t="s">
        <v>97</v>
      </c>
      <c r="D42" s="6">
        <v>2005</v>
      </c>
      <c r="E42" s="6" t="s">
        <v>47</v>
      </c>
      <c r="F42" s="9">
        <f t="shared" si="0"/>
        <v>0.8840277777777773</v>
      </c>
      <c r="G42" s="17">
        <v>0.194444444444445</v>
      </c>
      <c r="H42" s="10">
        <v>1.0784722222222223</v>
      </c>
      <c r="K42">
        <v>35</v>
      </c>
    </row>
    <row r="43" spans="1:11" x14ac:dyDescent="0.25">
      <c r="A43" s="16">
        <v>36</v>
      </c>
      <c r="B43" s="6">
        <v>7</v>
      </c>
      <c r="C43" s="6" t="s">
        <v>75</v>
      </c>
      <c r="D43" s="6">
        <v>2006</v>
      </c>
      <c r="E43" s="6" t="s">
        <v>9</v>
      </c>
      <c r="F43" s="9">
        <f t="shared" si="0"/>
        <v>1.0458333333333334</v>
      </c>
      <c r="G43" s="17">
        <v>9.7222222222222196E-2</v>
      </c>
      <c r="H43" s="10">
        <v>1.1430555555555555</v>
      </c>
      <c r="K43">
        <v>36</v>
      </c>
    </row>
    <row r="44" spans="1:11" x14ac:dyDescent="0.25">
      <c r="A44" s="6"/>
      <c r="B44" s="6">
        <v>34</v>
      </c>
      <c r="C44" s="6" t="s">
        <v>147</v>
      </c>
      <c r="D44" s="6">
        <v>2003</v>
      </c>
      <c r="E44" s="6" t="s">
        <v>144</v>
      </c>
      <c r="F44" s="9" t="s">
        <v>230</v>
      </c>
      <c r="G44" s="17">
        <v>0.47222222222222199</v>
      </c>
      <c r="H44" s="10"/>
      <c r="K44">
        <v>37</v>
      </c>
    </row>
    <row r="45" spans="1:11" x14ac:dyDescent="0.25">
      <c r="A45" s="6"/>
      <c r="B45" s="6">
        <v>28</v>
      </c>
      <c r="C45" s="6" t="s">
        <v>124</v>
      </c>
      <c r="D45" s="6">
        <v>2003</v>
      </c>
      <c r="E45" s="6" t="s">
        <v>27</v>
      </c>
      <c r="F45" s="9" t="s">
        <v>230</v>
      </c>
      <c r="G45" s="17">
        <v>0.38888888888888901</v>
      </c>
      <c r="H45" s="10"/>
      <c r="K45">
        <v>38</v>
      </c>
    </row>
    <row r="46" spans="1:11" x14ac:dyDescent="0.25">
      <c r="A46" s="6"/>
      <c r="B46" s="6">
        <v>5</v>
      </c>
      <c r="C46" s="6" t="s">
        <v>102</v>
      </c>
      <c r="D46" s="6">
        <v>2003</v>
      </c>
      <c r="E46" s="6" t="s">
        <v>47</v>
      </c>
      <c r="F46" s="9" t="s">
        <v>230</v>
      </c>
      <c r="G46" s="17">
        <v>6.9444444444444503E-2</v>
      </c>
      <c r="H46" s="10"/>
      <c r="K46">
        <v>39</v>
      </c>
    </row>
    <row r="47" spans="1:11" x14ac:dyDescent="0.25">
      <c r="A47" s="6"/>
      <c r="B47" s="6">
        <v>29</v>
      </c>
      <c r="C47" s="6" t="s">
        <v>74</v>
      </c>
      <c r="D47" s="6">
        <v>2004</v>
      </c>
      <c r="E47" s="6" t="s">
        <v>9</v>
      </c>
      <c r="F47" s="9" t="s">
        <v>230</v>
      </c>
      <c r="G47" s="17">
        <v>0.40277777777777801</v>
      </c>
      <c r="H47" s="10"/>
      <c r="K47">
        <v>40</v>
      </c>
    </row>
    <row r="48" spans="1:11" x14ac:dyDescent="0.25">
      <c r="A48" s="6"/>
      <c r="B48" s="6">
        <v>23</v>
      </c>
      <c r="C48" s="6" t="s">
        <v>146</v>
      </c>
      <c r="D48" s="6">
        <v>2004</v>
      </c>
      <c r="E48" s="6" t="s">
        <v>144</v>
      </c>
      <c r="F48" s="9" t="s">
        <v>230</v>
      </c>
      <c r="G48" s="17">
        <v>0.31944444444444497</v>
      </c>
      <c r="H48" s="10"/>
      <c r="K48">
        <v>41</v>
      </c>
    </row>
    <row r="49" spans="1:11" x14ac:dyDescent="0.25">
      <c r="A49" s="12"/>
      <c r="B49" s="6">
        <v>31</v>
      </c>
      <c r="C49" s="12" t="s">
        <v>98</v>
      </c>
      <c r="D49" s="12">
        <v>2005</v>
      </c>
      <c r="E49" s="12" t="s">
        <v>47</v>
      </c>
      <c r="F49" s="9" t="s">
        <v>230</v>
      </c>
      <c r="G49" s="17">
        <v>0.43055555555555602</v>
      </c>
      <c r="H49" s="10"/>
      <c r="K49">
        <v>42</v>
      </c>
    </row>
    <row r="50" spans="1:11" x14ac:dyDescent="0.25">
      <c r="A50" s="12"/>
      <c r="B50" s="6">
        <v>3</v>
      </c>
      <c r="C50" s="12" t="s">
        <v>99</v>
      </c>
      <c r="D50" s="12">
        <v>2005</v>
      </c>
      <c r="E50" s="12" t="s">
        <v>47</v>
      </c>
      <c r="F50" s="9" t="s">
        <v>230</v>
      </c>
      <c r="G50" s="17">
        <v>4.1666666666666699E-2</v>
      </c>
      <c r="H50" s="10"/>
      <c r="K50">
        <v>43</v>
      </c>
    </row>
    <row r="51" spans="1:11" x14ac:dyDescent="0.25">
      <c r="A51" s="12"/>
      <c r="B51" s="6">
        <v>44</v>
      </c>
      <c r="C51" s="12" t="s">
        <v>219</v>
      </c>
      <c r="D51" s="12">
        <v>2003</v>
      </c>
      <c r="E51" s="12" t="s">
        <v>220</v>
      </c>
      <c r="F51" s="9" t="s">
        <v>229</v>
      </c>
      <c r="G51" s="17">
        <v>0.61111111111111205</v>
      </c>
      <c r="H51" s="10"/>
      <c r="K51">
        <v>44</v>
      </c>
    </row>
    <row r="52" spans="1:11" x14ac:dyDescent="0.25">
      <c r="A52" s="6"/>
      <c r="B52" s="6">
        <v>93</v>
      </c>
      <c r="C52" s="6" t="s">
        <v>233</v>
      </c>
      <c r="D52" s="6">
        <v>2007</v>
      </c>
      <c r="E52" s="6" t="s">
        <v>127</v>
      </c>
      <c r="F52" s="9">
        <f>H52-I52</f>
        <v>0.39791666666666647</v>
      </c>
      <c r="G52" s="17"/>
      <c r="H52" s="10">
        <v>1.7451388888888888</v>
      </c>
      <c r="I52" s="18">
        <v>1.3472222222222223</v>
      </c>
    </row>
    <row r="53" spans="1:11" x14ac:dyDescent="0.25">
      <c r="A53" s="42" t="s">
        <v>197</v>
      </c>
      <c r="B53" s="42"/>
      <c r="C53" s="42"/>
      <c r="D53" s="42"/>
      <c r="E53" s="42"/>
      <c r="F53" s="42"/>
      <c r="G53" s="10"/>
    </row>
    <row r="54" spans="1:11" x14ac:dyDescent="0.25">
      <c r="A54" s="16">
        <v>1</v>
      </c>
      <c r="B54" s="6">
        <v>49</v>
      </c>
      <c r="C54" s="6" t="s">
        <v>86</v>
      </c>
      <c r="D54" s="6">
        <v>2003</v>
      </c>
      <c r="E54" s="6" t="s">
        <v>7</v>
      </c>
      <c r="F54" s="9">
        <f t="shared" ref="F54:F92" si="1">H54-G54</f>
        <v>0.376388888888888</v>
      </c>
      <c r="G54" s="17">
        <v>0.73611111111111205</v>
      </c>
      <c r="H54" s="10">
        <v>1.1125</v>
      </c>
      <c r="K54">
        <v>1</v>
      </c>
    </row>
    <row r="55" spans="1:11" x14ac:dyDescent="0.25">
      <c r="A55" s="16">
        <v>2</v>
      </c>
      <c r="B55" s="6">
        <v>84</v>
      </c>
      <c r="C55" s="6" t="s">
        <v>204</v>
      </c>
      <c r="D55" s="6">
        <v>2003</v>
      </c>
      <c r="E55" s="6" t="s">
        <v>205</v>
      </c>
      <c r="F55" s="9">
        <f t="shared" si="1"/>
        <v>0.42569444444444637</v>
      </c>
      <c r="G55" s="17">
        <v>1.2222222222222201</v>
      </c>
      <c r="H55" s="10">
        <v>1.6479166666666665</v>
      </c>
      <c r="K55">
        <v>3</v>
      </c>
    </row>
    <row r="56" spans="1:11" x14ac:dyDescent="0.25">
      <c r="A56" s="16">
        <v>3</v>
      </c>
      <c r="B56" s="6">
        <v>86</v>
      </c>
      <c r="C56" s="6" t="s">
        <v>207</v>
      </c>
      <c r="D56" s="6">
        <v>2005</v>
      </c>
      <c r="E56" s="6" t="s">
        <v>205</v>
      </c>
      <c r="F56" s="9">
        <f t="shared" si="1"/>
        <v>0.44305555555555554</v>
      </c>
      <c r="G56" s="17">
        <v>1.25</v>
      </c>
      <c r="H56" s="10">
        <v>1.6930555555555555</v>
      </c>
      <c r="K56">
        <v>4</v>
      </c>
    </row>
    <row r="57" spans="1:11" x14ac:dyDescent="0.25">
      <c r="A57" s="16">
        <v>4</v>
      </c>
      <c r="B57" s="6">
        <v>48</v>
      </c>
      <c r="C57" s="6" t="s">
        <v>107</v>
      </c>
      <c r="D57" s="6">
        <v>2003</v>
      </c>
      <c r="E57" s="6" t="s">
        <v>47</v>
      </c>
      <c r="F57" s="9">
        <f t="shared" si="1"/>
        <v>0.45555555555555483</v>
      </c>
      <c r="G57" s="17">
        <v>0.72222222222222299</v>
      </c>
      <c r="H57" s="10">
        <v>1.1777777777777778</v>
      </c>
      <c r="K57">
        <v>5</v>
      </c>
    </row>
    <row r="58" spans="1:11" x14ac:dyDescent="0.25">
      <c r="A58" s="16">
        <v>5</v>
      </c>
      <c r="B58" s="6">
        <v>76</v>
      </c>
      <c r="C58" s="8" t="s">
        <v>164</v>
      </c>
      <c r="D58" s="8">
        <v>2004</v>
      </c>
      <c r="E58" s="8" t="s">
        <v>144</v>
      </c>
      <c r="F58" s="9">
        <f t="shared" si="1"/>
        <v>0.45833333333333437</v>
      </c>
      <c r="G58" s="17">
        <v>1.1111111111111101</v>
      </c>
      <c r="H58" s="10">
        <v>1.5694444444444444</v>
      </c>
      <c r="K58">
        <v>6</v>
      </c>
    </row>
    <row r="59" spans="1:11" x14ac:dyDescent="0.25">
      <c r="A59" s="16">
        <v>6</v>
      </c>
      <c r="B59" s="6">
        <v>67</v>
      </c>
      <c r="C59" s="6" t="s">
        <v>117</v>
      </c>
      <c r="D59" s="6">
        <v>2004</v>
      </c>
      <c r="E59" s="6" t="s">
        <v>20</v>
      </c>
      <c r="F59" s="9">
        <f t="shared" si="1"/>
        <v>0.46111111111110914</v>
      </c>
      <c r="G59" s="17">
        <v>0.98611111111111305</v>
      </c>
      <c r="H59" s="10">
        <v>1.4472222222222222</v>
      </c>
      <c r="K59">
        <v>7</v>
      </c>
    </row>
    <row r="60" spans="1:11" x14ac:dyDescent="0.25">
      <c r="A60" s="16">
        <v>7</v>
      </c>
      <c r="B60" s="6">
        <v>85</v>
      </c>
      <c r="C60" s="6" t="s">
        <v>206</v>
      </c>
      <c r="D60" s="6">
        <v>2004</v>
      </c>
      <c r="E60" s="6" t="s">
        <v>205</v>
      </c>
      <c r="F60" s="9">
        <f t="shared" si="1"/>
        <v>0.46180555555555669</v>
      </c>
      <c r="G60" s="17">
        <v>1.2361111111111101</v>
      </c>
      <c r="H60" s="10">
        <v>1.6979166666666667</v>
      </c>
      <c r="K60">
        <v>8</v>
      </c>
    </row>
    <row r="61" spans="1:11" x14ac:dyDescent="0.25">
      <c r="A61" s="16">
        <v>8</v>
      </c>
      <c r="B61" s="6">
        <v>61</v>
      </c>
      <c r="C61" s="8" t="s">
        <v>148</v>
      </c>
      <c r="D61" s="8">
        <v>2004</v>
      </c>
      <c r="E61" s="8" t="s">
        <v>144</v>
      </c>
      <c r="F61" s="9">
        <f t="shared" si="1"/>
        <v>0.46319444444444313</v>
      </c>
      <c r="G61" s="17">
        <v>0.90277777777777901</v>
      </c>
      <c r="H61" s="10">
        <v>1.3659722222222221</v>
      </c>
      <c r="K61">
        <v>9</v>
      </c>
    </row>
    <row r="62" spans="1:11" x14ac:dyDescent="0.25">
      <c r="A62" s="16">
        <v>9</v>
      </c>
      <c r="B62" s="6">
        <v>69</v>
      </c>
      <c r="C62" s="6" t="s">
        <v>82</v>
      </c>
      <c r="D62" s="6">
        <v>2003</v>
      </c>
      <c r="E62" s="6" t="s">
        <v>9</v>
      </c>
      <c r="F62" s="9">
        <f t="shared" si="1"/>
        <v>0.47499999999999898</v>
      </c>
      <c r="G62" s="17">
        <v>1.0138888888888899</v>
      </c>
      <c r="H62" s="10">
        <v>1.4888888888888889</v>
      </c>
      <c r="K62">
        <v>10</v>
      </c>
    </row>
    <row r="63" spans="1:11" x14ac:dyDescent="0.25">
      <c r="A63" s="16">
        <v>10</v>
      </c>
      <c r="B63" s="6">
        <v>72</v>
      </c>
      <c r="C63" s="8" t="s">
        <v>142</v>
      </c>
      <c r="D63" s="8">
        <v>2006</v>
      </c>
      <c r="E63" s="8" t="s">
        <v>7</v>
      </c>
      <c r="F63" s="9">
        <f t="shared" si="1"/>
        <v>0.49027777777777337</v>
      </c>
      <c r="G63" s="17">
        <v>1.05555555555556</v>
      </c>
      <c r="H63" s="10">
        <v>1.5458333333333334</v>
      </c>
      <c r="K63">
        <v>11</v>
      </c>
    </row>
    <row r="64" spans="1:11" x14ac:dyDescent="0.25">
      <c r="A64" s="16">
        <v>11</v>
      </c>
      <c r="B64" s="6">
        <v>64</v>
      </c>
      <c r="C64" s="6" t="s">
        <v>91</v>
      </c>
      <c r="D64" s="6">
        <v>2003</v>
      </c>
      <c r="E64" s="6" t="s">
        <v>13</v>
      </c>
      <c r="F64" s="9">
        <f t="shared" si="1"/>
        <v>0.50277777777777621</v>
      </c>
      <c r="G64" s="17">
        <v>0.94444444444444597</v>
      </c>
      <c r="H64" s="10">
        <v>1.4472222222222222</v>
      </c>
      <c r="K64">
        <v>12</v>
      </c>
    </row>
    <row r="65" spans="1:11" x14ac:dyDescent="0.25">
      <c r="A65" s="16">
        <v>12</v>
      </c>
      <c r="B65" s="6">
        <v>41</v>
      </c>
      <c r="C65" s="6" t="s">
        <v>110</v>
      </c>
      <c r="D65" s="6">
        <v>2004</v>
      </c>
      <c r="E65" s="6" t="s">
        <v>111</v>
      </c>
      <c r="F65" s="9">
        <f t="shared" si="1"/>
        <v>0.51388888888888884</v>
      </c>
      <c r="G65" s="17">
        <v>0.625</v>
      </c>
      <c r="H65" s="10">
        <v>1.1388888888888888</v>
      </c>
      <c r="K65">
        <v>13</v>
      </c>
    </row>
    <row r="66" spans="1:11" x14ac:dyDescent="0.25">
      <c r="A66" s="16">
        <v>13</v>
      </c>
      <c r="B66" s="6">
        <v>92</v>
      </c>
      <c r="C66" s="8" t="s">
        <v>222</v>
      </c>
      <c r="D66" s="8">
        <v>2005</v>
      </c>
      <c r="E66" s="8" t="s">
        <v>220</v>
      </c>
      <c r="F66" s="9">
        <f t="shared" si="1"/>
        <v>0.51597222222221562</v>
      </c>
      <c r="G66" s="17">
        <v>1.3333333333333399</v>
      </c>
      <c r="H66" s="18">
        <v>1.8493055555555555</v>
      </c>
      <c r="K66">
        <v>14</v>
      </c>
    </row>
    <row r="67" spans="1:11" x14ac:dyDescent="0.25">
      <c r="A67" s="16">
        <v>14</v>
      </c>
      <c r="B67" s="6">
        <v>83</v>
      </c>
      <c r="C67" s="6" t="s">
        <v>79</v>
      </c>
      <c r="D67" s="6">
        <v>2003</v>
      </c>
      <c r="E67" s="6" t="s">
        <v>9</v>
      </c>
      <c r="F67" s="9">
        <f t="shared" si="1"/>
        <v>0.52222222222221548</v>
      </c>
      <c r="G67" s="17">
        <v>1.2083333333333399</v>
      </c>
      <c r="H67" s="10">
        <v>1.7305555555555554</v>
      </c>
      <c r="K67">
        <v>15</v>
      </c>
    </row>
    <row r="68" spans="1:11" x14ac:dyDescent="0.25">
      <c r="A68" s="16">
        <v>15</v>
      </c>
      <c r="B68" s="6">
        <v>55</v>
      </c>
      <c r="C68" s="8" t="s">
        <v>119</v>
      </c>
      <c r="D68" s="8">
        <v>2004</v>
      </c>
      <c r="E68" s="8" t="s">
        <v>20</v>
      </c>
      <c r="F68" s="9">
        <f t="shared" si="1"/>
        <v>0.52916666666666623</v>
      </c>
      <c r="G68" s="17">
        <v>0.81944444444444497</v>
      </c>
      <c r="H68" s="10">
        <v>1.3486111111111112</v>
      </c>
      <c r="K68">
        <v>16</v>
      </c>
    </row>
    <row r="69" spans="1:11" x14ac:dyDescent="0.25">
      <c r="A69" s="16">
        <v>16</v>
      </c>
      <c r="B69" s="6">
        <v>59</v>
      </c>
      <c r="C69" s="6" t="s">
        <v>78</v>
      </c>
      <c r="D69" s="6">
        <v>2003</v>
      </c>
      <c r="E69" s="6" t="s">
        <v>9</v>
      </c>
      <c r="F69" s="9">
        <f t="shared" si="1"/>
        <v>0.54513888888888806</v>
      </c>
      <c r="G69" s="17">
        <v>0.875000000000001</v>
      </c>
      <c r="H69" s="10">
        <v>1.4201388888888891</v>
      </c>
      <c r="K69">
        <v>17</v>
      </c>
    </row>
    <row r="70" spans="1:11" x14ac:dyDescent="0.25">
      <c r="A70" s="16">
        <v>17</v>
      </c>
      <c r="B70" s="6">
        <v>62</v>
      </c>
      <c r="C70" s="6" t="s">
        <v>83</v>
      </c>
      <c r="D70" s="6">
        <v>2004</v>
      </c>
      <c r="E70" s="6" t="s">
        <v>9</v>
      </c>
      <c r="F70" s="9">
        <f t="shared" si="1"/>
        <v>0.54722222222222083</v>
      </c>
      <c r="G70" s="17">
        <v>0.91666666666666796</v>
      </c>
      <c r="H70" s="10">
        <v>1.4638888888888888</v>
      </c>
      <c r="K70">
        <v>18</v>
      </c>
    </row>
    <row r="71" spans="1:11" x14ac:dyDescent="0.25">
      <c r="A71" s="16">
        <v>18</v>
      </c>
      <c r="B71" s="6">
        <v>58</v>
      </c>
      <c r="C71" s="8" t="s">
        <v>122</v>
      </c>
      <c r="D71" s="8">
        <v>2004</v>
      </c>
      <c r="E71" s="8" t="s">
        <v>27</v>
      </c>
      <c r="F71" s="9">
        <f t="shared" si="1"/>
        <v>0.55486111111111014</v>
      </c>
      <c r="G71" s="17">
        <v>0.86111111111111205</v>
      </c>
      <c r="H71" s="10">
        <v>1.4159722222222222</v>
      </c>
      <c r="K71">
        <v>19</v>
      </c>
    </row>
    <row r="72" spans="1:11" x14ac:dyDescent="0.25">
      <c r="A72" s="16">
        <v>19</v>
      </c>
      <c r="B72" s="6">
        <v>70</v>
      </c>
      <c r="C72" s="8" t="s">
        <v>130</v>
      </c>
      <c r="D72" s="8">
        <v>2004</v>
      </c>
      <c r="E72" s="8" t="s">
        <v>127</v>
      </c>
      <c r="F72" s="9">
        <f t="shared" si="1"/>
        <v>0.56180555555555345</v>
      </c>
      <c r="G72" s="17">
        <v>1.0277777777777799</v>
      </c>
      <c r="H72" s="10">
        <v>1.5895833333333333</v>
      </c>
      <c r="K72">
        <v>20</v>
      </c>
    </row>
    <row r="73" spans="1:11" x14ac:dyDescent="0.25">
      <c r="A73" s="16">
        <v>20</v>
      </c>
      <c r="B73" s="6">
        <v>82</v>
      </c>
      <c r="C73" s="8" t="s">
        <v>180</v>
      </c>
      <c r="D73" s="8">
        <v>2005</v>
      </c>
      <c r="E73" s="8" t="s">
        <v>172</v>
      </c>
      <c r="F73" s="9">
        <f t="shared" si="1"/>
        <v>0.56597222222221677</v>
      </c>
      <c r="G73" s="17">
        <v>1.19444444444445</v>
      </c>
      <c r="H73" s="10">
        <v>1.7604166666666667</v>
      </c>
      <c r="K73">
        <v>21</v>
      </c>
    </row>
    <row r="74" spans="1:11" x14ac:dyDescent="0.25">
      <c r="A74" s="16">
        <v>21</v>
      </c>
      <c r="B74" s="6">
        <v>90</v>
      </c>
      <c r="C74" s="8" t="s">
        <v>218</v>
      </c>
      <c r="D74" s="8">
        <v>2007</v>
      </c>
      <c r="E74" s="8" t="s">
        <v>205</v>
      </c>
      <c r="F74" s="9">
        <f t="shared" si="1"/>
        <v>0.56666666666666199</v>
      </c>
      <c r="G74" s="17">
        <v>1.30555555555556</v>
      </c>
      <c r="H74" s="10">
        <v>1.872222222222222</v>
      </c>
      <c r="K74">
        <v>22</v>
      </c>
    </row>
    <row r="75" spans="1:11" x14ac:dyDescent="0.25">
      <c r="A75" s="16">
        <v>22</v>
      </c>
      <c r="B75" s="6">
        <v>80</v>
      </c>
      <c r="C75" s="8" t="s">
        <v>126</v>
      </c>
      <c r="D75" s="8">
        <v>2003</v>
      </c>
      <c r="E75" s="8" t="s">
        <v>127</v>
      </c>
      <c r="F75" s="9">
        <f t="shared" si="1"/>
        <v>0.56736111111110765</v>
      </c>
      <c r="G75" s="17">
        <v>1.1666666666666701</v>
      </c>
      <c r="H75" s="10">
        <v>1.7340277777777777</v>
      </c>
      <c r="K75">
        <v>23</v>
      </c>
    </row>
    <row r="76" spans="1:11" x14ac:dyDescent="0.25">
      <c r="A76" s="16">
        <v>23</v>
      </c>
      <c r="B76" s="6">
        <v>56</v>
      </c>
      <c r="C76" s="8" t="s">
        <v>131</v>
      </c>
      <c r="D76" s="8">
        <v>2005</v>
      </c>
      <c r="E76" s="8" t="s">
        <v>127</v>
      </c>
      <c r="F76" s="9">
        <f t="shared" si="1"/>
        <v>0.58680555555555503</v>
      </c>
      <c r="G76" s="17">
        <v>0.83333333333333404</v>
      </c>
      <c r="H76" s="10">
        <v>1.4201388888888891</v>
      </c>
      <c r="K76">
        <v>24</v>
      </c>
    </row>
    <row r="77" spans="1:11" x14ac:dyDescent="0.25">
      <c r="A77" s="16">
        <v>24</v>
      </c>
      <c r="B77" s="6">
        <v>42</v>
      </c>
      <c r="C77" s="6" t="s">
        <v>80</v>
      </c>
      <c r="D77" s="6">
        <v>2003</v>
      </c>
      <c r="E77" s="6" t="s">
        <v>9</v>
      </c>
      <c r="F77" s="9">
        <f t="shared" si="1"/>
        <v>0.59444444444444444</v>
      </c>
      <c r="G77" s="17">
        <v>0.63888888888888895</v>
      </c>
      <c r="H77" s="10">
        <v>1.2333333333333334</v>
      </c>
      <c r="K77">
        <v>25</v>
      </c>
    </row>
    <row r="78" spans="1:11" x14ac:dyDescent="0.25">
      <c r="A78" s="16">
        <v>25</v>
      </c>
      <c r="B78" s="6">
        <v>46</v>
      </c>
      <c r="C78" s="8" t="s">
        <v>121</v>
      </c>
      <c r="D78" s="8">
        <v>2004</v>
      </c>
      <c r="E78" s="8" t="s">
        <v>27</v>
      </c>
      <c r="F78" s="9">
        <f t="shared" si="1"/>
        <v>0.59583333333333266</v>
      </c>
      <c r="G78" s="17">
        <v>0.69444444444444497</v>
      </c>
      <c r="H78" s="10">
        <v>1.2902777777777776</v>
      </c>
      <c r="K78">
        <v>26</v>
      </c>
    </row>
    <row r="79" spans="1:11" x14ac:dyDescent="0.25">
      <c r="A79" s="16">
        <v>26</v>
      </c>
      <c r="B79" s="6">
        <v>91</v>
      </c>
      <c r="C79" s="8" t="s">
        <v>221</v>
      </c>
      <c r="D79" s="8">
        <v>2004</v>
      </c>
      <c r="E79" s="8" t="s">
        <v>220</v>
      </c>
      <c r="F79" s="9">
        <f t="shared" si="1"/>
        <v>0.59652777777777222</v>
      </c>
      <c r="G79" s="17">
        <v>1.31944444444445</v>
      </c>
      <c r="H79" s="18">
        <v>1.9159722222222222</v>
      </c>
      <c r="K79">
        <v>27</v>
      </c>
    </row>
    <row r="80" spans="1:11" x14ac:dyDescent="0.25">
      <c r="A80" s="16">
        <v>27</v>
      </c>
      <c r="B80" s="6">
        <v>87</v>
      </c>
      <c r="C80" s="6" t="s">
        <v>208</v>
      </c>
      <c r="D80" s="6">
        <v>2007</v>
      </c>
      <c r="E80" s="6" t="s">
        <v>205</v>
      </c>
      <c r="F80" s="9">
        <f t="shared" si="1"/>
        <v>0.60486111111111018</v>
      </c>
      <c r="G80" s="17">
        <v>1.2638888888888899</v>
      </c>
      <c r="H80" s="10">
        <v>1.8687500000000001</v>
      </c>
      <c r="K80">
        <v>28</v>
      </c>
    </row>
    <row r="81" spans="1:11" x14ac:dyDescent="0.25">
      <c r="A81" s="16">
        <v>28</v>
      </c>
      <c r="B81" s="6">
        <v>81</v>
      </c>
      <c r="C81" s="8" t="s">
        <v>183</v>
      </c>
      <c r="D81" s="8">
        <v>2004</v>
      </c>
      <c r="E81" s="8" t="s">
        <v>172</v>
      </c>
      <c r="F81" s="9">
        <f t="shared" si="1"/>
        <v>0.61041666666666217</v>
      </c>
      <c r="G81" s="17">
        <v>1.18055555555556</v>
      </c>
      <c r="H81" s="10">
        <v>1.7909722222222222</v>
      </c>
      <c r="K81">
        <v>29</v>
      </c>
    </row>
    <row r="82" spans="1:11" x14ac:dyDescent="0.25">
      <c r="A82" s="16">
        <v>29</v>
      </c>
      <c r="B82" s="6">
        <v>65</v>
      </c>
      <c r="C82" s="6" t="s">
        <v>94</v>
      </c>
      <c r="D82" s="6">
        <v>2006</v>
      </c>
      <c r="E82" s="6" t="s">
        <v>13</v>
      </c>
      <c r="F82" s="9">
        <f t="shared" si="1"/>
        <v>0.61319444444444282</v>
      </c>
      <c r="G82" s="17">
        <v>0.95833333333333504</v>
      </c>
      <c r="H82" s="10">
        <v>1.5715277777777779</v>
      </c>
      <c r="K82">
        <v>30</v>
      </c>
    </row>
    <row r="83" spans="1:11" x14ac:dyDescent="0.25">
      <c r="A83" s="16">
        <v>30</v>
      </c>
      <c r="B83" s="6">
        <v>89</v>
      </c>
      <c r="C83" s="6" t="s">
        <v>217</v>
      </c>
      <c r="D83" s="6">
        <v>2006</v>
      </c>
      <c r="E83" s="6" t="s">
        <v>205</v>
      </c>
      <c r="F83" s="9">
        <f t="shared" si="1"/>
        <v>0.63958333333333006</v>
      </c>
      <c r="G83" s="17">
        <v>1.2916666666666701</v>
      </c>
      <c r="H83" s="10">
        <v>1.9312500000000001</v>
      </c>
      <c r="K83">
        <v>31</v>
      </c>
    </row>
    <row r="84" spans="1:11" x14ac:dyDescent="0.25">
      <c r="A84" s="16">
        <v>31</v>
      </c>
      <c r="B84" s="6">
        <v>60</v>
      </c>
      <c r="C84" s="6" t="s">
        <v>201</v>
      </c>
      <c r="D84" s="6">
        <v>2004</v>
      </c>
      <c r="E84" s="6" t="s">
        <v>27</v>
      </c>
      <c r="F84" s="9">
        <f t="shared" si="1"/>
        <v>0.64097222222222117</v>
      </c>
      <c r="G84" s="17">
        <v>0.88888888888888995</v>
      </c>
      <c r="H84" s="10">
        <v>1.5298611111111111</v>
      </c>
      <c r="K84">
        <v>32</v>
      </c>
    </row>
    <row r="85" spans="1:11" x14ac:dyDescent="0.25">
      <c r="A85" s="16">
        <v>32</v>
      </c>
      <c r="B85" s="6">
        <v>71</v>
      </c>
      <c r="C85" s="6" t="s">
        <v>118</v>
      </c>
      <c r="D85" s="6">
        <v>2003</v>
      </c>
      <c r="E85" s="6" t="s">
        <v>20</v>
      </c>
      <c r="F85" s="9">
        <f t="shared" si="1"/>
        <v>0.65069444444444113</v>
      </c>
      <c r="G85" s="17">
        <v>1.0416666666666701</v>
      </c>
      <c r="H85" s="10">
        <v>1.6923611111111112</v>
      </c>
      <c r="K85">
        <v>33</v>
      </c>
    </row>
    <row r="86" spans="1:11" x14ac:dyDescent="0.25">
      <c r="A86" s="16">
        <v>33</v>
      </c>
      <c r="B86" s="6">
        <v>73</v>
      </c>
      <c r="C86" s="8" t="s">
        <v>132</v>
      </c>
      <c r="D86" s="8">
        <v>2006</v>
      </c>
      <c r="E86" s="8" t="s">
        <v>127</v>
      </c>
      <c r="F86" s="9">
        <f t="shared" si="1"/>
        <v>0.65208333333332802</v>
      </c>
      <c r="G86" s="17">
        <v>1.06944444444445</v>
      </c>
      <c r="H86" s="10">
        <v>1.721527777777778</v>
      </c>
      <c r="K86">
        <v>34</v>
      </c>
    </row>
    <row r="87" spans="1:11" x14ac:dyDescent="0.25">
      <c r="A87" s="16">
        <v>34</v>
      </c>
      <c r="B87" s="6">
        <v>77</v>
      </c>
      <c r="C87" s="8" t="s">
        <v>129</v>
      </c>
      <c r="D87" s="8">
        <v>2003</v>
      </c>
      <c r="E87" s="8" t="s">
        <v>127</v>
      </c>
      <c r="F87" s="9">
        <f t="shared" si="1"/>
        <v>0.69374999999999987</v>
      </c>
      <c r="G87" s="17">
        <v>1.125</v>
      </c>
      <c r="H87" s="10">
        <v>1.8187499999999999</v>
      </c>
      <c r="K87">
        <v>35</v>
      </c>
    </row>
    <row r="88" spans="1:11" x14ac:dyDescent="0.25">
      <c r="A88" s="16">
        <v>35</v>
      </c>
      <c r="B88" s="6">
        <v>63</v>
      </c>
      <c r="C88" s="6" t="s">
        <v>232</v>
      </c>
      <c r="D88" s="6">
        <v>2005</v>
      </c>
      <c r="E88" s="6" t="s">
        <v>47</v>
      </c>
      <c r="F88" s="9">
        <f t="shared" si="1"/>
        <v>0.78472222222222066</v>
      </c>
      <c r="G88" s="17">
        <v>0.93055555555555702</v>
      </c>
      <c r="H88" s="10">
        <v>1.7152777777777777</v>
      </c>
      <c r="K88">
        <v>36</v>
      </c>
    </row>
    <row r="89" spans="1:11" x14ac:dyDescent="0.25">
      <c r="A89" s="16">
        <v>36</v>
      </c>
      <c r="B89" s="6">
        <v>54</v>
      </c>
      <c r="C89" s="6" t="s">
        <v>103</v>
      </c>
      <c r="D89" s="6">
        <v>2005</v>
      </c>
      <c r="E89" s="6" t="s">
        <v>47</v>
      </c>
      <c r="F89" s="9">
        <f t="shared" si="1"/>
        <v>0.7951388888888884</v>
      </c>
      <c r="G89" s="17">
        <v>0.80555555555555602</v>
      </c>
      <c r="H89" s="10">
        <v>1.6006944444444444</v>
      </c>
      <c r="K89">
        <v>37</v>
      </c>
    </row>
    <row r="90" spans="1:11" x14ac:dyDescent="0.25">
      <c r="A90" s="16">
        <v>37</v>
      </c>
      <c r="B90" s="6">
        <v>51</v>
      </c>
      <c r="C90" s="8" t="s">
        <v>181</v>
      </c>
      <c r="D90" s="8">
        <v>2005</v>
      </c>
      <c r="E90" s="8" t="s">
        <v>172</v>
      </c>
      <c r="F90" s="9">
        <f t="shared" si="1"/>
        <v>0.79861111111111005</v>
      </c>
      <c r="G90" s="17">
        <v>0.76388888888888995</v>
      </c>
      <c r="H90" s="10">
        <v>1.5625</v>
      </c>
      <c r="K90">
        <v>38</v>
      </c>
    </row>
    <row r="91" spans="1:11" x14ac:dyDescent="0.25">
      <c r="A91" s="16">
        <v>38</v>
      </c>
      <c r="B91" s="6">
        <v>66</v>
      </c>
      <c r="C91" s="8" t="s">
        <v>136</v>
      </c>
      <c r="D91" s="8">
        <v>2005</v>
      </c>
      <c r="E91" s="8" t="s">
        <v>127</v>
      </c>
      <c r="F91" s="9">
        <f t="shared" si="1"/>
        <v>0.84236111111110923</v>
      </c>
      <c r="G91" s="17">
        <v>0.97222222222222399</v>
      </c>
      <c r="H91" s="10">
        <v>1.8145833333333332</v>
      </c>
      <c r="K91">
        <v>39</v>
      </c>
    </row>
    <row r="92" spans="1:11" x14ac:dyDescent="0.25">
      <c r="A92" s="16">
        <v>39</v>
      </c>
      <c r="B92" s="6">
        <v>43</v>
      </c>
      <c r="C92" s="6" t="s">
        <v>95</v>
      </c>
      <c r="D92" s="6">
        <v>2006</v>
      </c>
      <c r="E92" s="6" t="s">
        <v>13</v>
      </c>
      <c r="F92" s="9">
        <f t="shared" si="1"/>
        <v>0.84652777777777766</v>
      </c>
      <c r="G92" s="17">
        <v>0.65277777777777801</v>
      </c>
      <c r="H92" s="10">
        <v>1.4993055555555557</v>
      </c>
      <c r="K92">
        <v>40</v>
      </c>
    </row>
    <row r="93" spans="1:11" x14ac:dyDescent="0.25">
      <c r="A93" s="6"/>
      <c r="B93" s="6">
        <v>44</v>
      </c>
      <c r="C93" s="6" t="s">
        <v>84</v>
      </c>
      <c r="D93" s="6">
        <v>2006</v>
      </c>
      <c r="E93" s="6" t="s">
        <v>9</v>
      </c>
      <c r="F93" s="9" t="s">
        <v>230</v>
      </c>
      <c r="G93" s="17">
        <v>0.66666666666666696</v>
      </c>
      <c r="H93" s="10" t="s">
        <v>231</v>
      </c>
      <c r="K93">
        <v>41</v>
      </c>
    </row>
    <row r="94" spans="1:11" x14ac:dyDescent="0.25">
      <c r="A94" s="6"/>
      <c r="B94" s="6">
        <v>45</v>
      </c>
      <c r="C94" s="8" t="s">
        <v>128</v>
      </c>
      <c r="D94" s="8">
        <v>2003</v>
      </c>
      <c r="E94" s="8" t="s">
        <v>127</v>
      </c>
      <c r="F94" s="9" t="s">
        <v>230</v>
      </c>
      <c r="G94" s="17">
        <v>0.68055555555555602</v>
      </c>
      <c r="H94" s="10" t="s">
        <v>231</v>
      </c>
      <c r="K94">
        <v>42</v>
      </c>
    </row>
    <row r="95" spans="1:11" x14ac:dyDescent="0.25">
      <c r="A95" s="6"/>
      <c r="B95" s="6">
        <v>47</v>
      </c>
      <c r="C95" s="8" t="s">
        <v>120</v>
      </c>
      <c r="D95" s="8">
        <v>2004</v>
      </c>
      <c r="E95" s="8" t="s">
        <v>20</v>
      </c>
      <c r="F95" s="9" t="s">
        <v>230</v>
      </c>
      <c r="G95" s="17">
        <v>0.70833333333333404</v>
      </c>
      <c r="H95" s="10" t="s">
        <v>231</v>
      </c>
      <c r="K95">
        <v>43</v>
      </c>
    </row>
    <row r="96" spans="1:11" x14ac:dyDescent="0.25">
      <c r="A96" s="6"/>
      <c r="B96" s="6">
        <v>50</v>
      </c>
      <c r="C96" s="6" t="s">
        <v>77</v>
      </c>
      <c r="D96" s="6">
        <v>2003</v>
      </c>
      <c r="E96" s="6" t="s">
        <v>9</v>
      </c>
      <c r="F96" s="9" t="s">
        <v>230</v>
      </c>
      <c r="G96" s="17">
        <v>0.750000000000001</v>
      </c>
      <c r="H96" s="10" t="s">
        <v>231</v>
      </c>
      <c r="K96">
        <v>44</v>
      </c>
    </row>
    <row r="97" spans="1:11" x14ac:dyDescent="0.25">
      <c r="A97" s="6"/>
      <c r="B97" s="6">
        <v>52</v>
      </c>
      <c r="C97" s="6" t="s">
        <v>138</v>
      </c>
      <c r="D97" s="6">
        <v>2005</v>
      </c>
      <c r="E97" s="6" t="s">
        <v>9</v>
      </c>
      <c r="F97" s="9" t="s">
        <v>230</v>
      </c>
      <c r="G97" s="17">
        <v>0.77777777777777801</v>
      </c>
      <c r="H97" s="10" t="s">
        <v>231</v>
      </c>
      <c r="K97">
        <v>45</v>
      </c>
    </row>
    <row r="98" spans="1:11" x14ac:dyDescent="0.25">
      <c r="A98" s="6"/>
      <c r="B98" s="6">
        <v>53</v>
      </c>
      <c r="C98" s="8" t="s">
        <v>133</v>
      </c>
      <c r="D98" s="8">
        <v>2005</v>
      </c>
      <c r="E98" s="8" t="s">
        <v>127</v>
      </c>
      <c r="F98" s="9" t="s">
        <v>230</v>
      </c>
      <c r="G98" s="17">
        <v>0.79166666666666696</v>
      </c>
      <c r="H98" s="10" t="s">
        <v>231</v>
      </c>
      <c r="K98">
        <v>46</v>
      </c>
    </row>
    <row r="99" spans="1:11" x14ac:dyDescent="0.25">
      <c r="A99" s="6"/>
      <c r="B99" s="6">
        <v>57</v>
      </c>
      <c r="C99" s="6" t="s">
        <v>106</v>
      </c>
      <c r="D99" s="6">
        <v>2003</v>
      </c>
      <c r="E99" s="6" t="s">
        <v>47</v>
      </c>
      <c r="F99" s="9" t="s">
        <v>230</v>
      </c>
      <c r="G99" s="17">
        <v>0.84722222222222299</v>
      </c>
      <c r="H99" s="10" t="s">
        <v>231</v>
      </c>
      <c r="K99">
        <v>47</v>
      </c>
    </row>
    <row r="100" spans="1:11" x14ac:dyDescent="0.25">
      <c r="A100" s="6"/>
      <c r="B100" s="6">
        <v>68</v>
      </c>
      <c r="C100" s="6" t="s">
        <v>81</v>
      </c>
      <c r="D100" s="6">
        <v>2003</v>
      </c>
      <c r="E100" s="6" t="s">
        <v>9</v>
      </c>
      <c r="F100" s="9" t="s">
        <v>230</v>
      </c>
      <c r="G100" s="17">
        <v>1</v>
      </c>
      <c r="H100" s="10"/>
      <c r="K100">
        <v>48</v>
      </c>
    </row>
    <row r="101" spans="1:11" x14ac:dyDescent="0.25">
      <c r="A101" s="6"/>
      <c r="B101" s="6">
        <v>74</v>
      </c>
      <c r="C101" s="8" t="s">
        <v>182</v>
      </c>
      <c r="D101" s="8">
        <v>2003</v>
      </c>
      <c r="E101" s="8" t="s">
        <v>172</v>
      </c>
      <c r="F101" s="9" t="s">
        <v>230</v>
      </c>
      <c r="G101" s="17">
        <v>1.0833333333333399</v>
      </c>
      <c r="H101" s="10"/>
      <c r="K101">
        <v>49</v>
      </c>
    </row>
    <row r="102" spans="1:11" x14ac:dyDescent="0.25">
      <c r="A102" s="6"/>
      <c r="B102" s="6">
        <v>75</v>
      </c>
      <c r="C102" s="6" t="s">
        <v>105</v>
      </c>
      <c r="D102" s="6">
        <v>2005</v>
      </c>
      <c r="E102" s="6" t="s">
        <v>47</v>
      </c>
      <c r="F102" s="9" t="s">
        <v>230</v>
      </c>
      <c r="G102" s="17">
        <v>1.0972222222222201</v>
      </c>
      <c r="H102" s="10"/>
      <c r="K102">
        <v>50</v>
      </c>
    </row>
    <row r="103" spans="1:11" x14ac:dyDescent="0.25">
      <c r="A103" s="6"/>
      <c r="B103" s="6">
        <v>78</v>
      </c>
      <c r="C103" s="6" t="s">
        <v>108</v>
      </c>
      <c r="D103" s="6">
        <v>2003</v>
      </c>
      <c r="E103" s="6" t="s">
        <v>47</v>
      </c>
      <c r="F103" s="9" t="s">
        <v>230</v>
      </c>
      <c r="G103" s="17">
        <v>1.1388888888888899</v>
      </c>
      <c r="H103" s="10"/>
      <c r="K103">
        <v>51</v>
      </c>
    </row>
    <row r="104" spans="1:11" ht="15.75" thickBot="1" x14ac:dyDescent="0.3">
      <c r="A104" s="13"/>
      <c r="B104" s="13">
        <v>79</v>
      </c>
      <c r="C104" s="6" t="s">
        <v>104</v>
      </c>
      <c r="D104" s="6">
        <v>2005</v>
      </c>
      <c r="E104" s="6" t="s">
        <v>47</v>
      </c>
      <c r="F104" s="9" t="s">
        <v>230</v>
      </c>
      <c r="G104" s="17">
        <v>1.1527777777777799</v>
      </c>
      <c r="H104" s="10"/>
      <c r="K104">
        <v>52</v>
      </c>
    </row>
    <row r="105" spans="1:11" x14ac:dyDescent="0.25">
      <c r="A105" s="6"/>
      <c r="B105" s="6">
        <v>88</v>
      </c>
      <c r="C105" s="6" t="s">
        <v>238</v>
      </c>
      <c r="D105" s="6">
        <v>2007</v>
      </c>
      <c r="E105" s="6" t="s">
        <v>205</v>
      </c>
      <c r="F105" s="9">
        <f>H105-G105</f>
        <v>0.39652777777777559</v>
      </c>
      <c r="G105" s="17">
        <v>1.2777777777777799</v>
      </c>
      <c r="H105" s="10">
        <v>1.6743055555555555</v>
      </c>
      <c r="K105">
        <v>2</v>
      </c>
    </row>
    <row r="106" spans="1:11" x14ac:dyDescent="0.25">
      <c r="C106" t="s">
        <v>227</v>
      </c>
      <c r="F106" s="10"/>
    </row>
    <row r="107" spans="1:11" x14ac:dyDescent="0.25">
      <c r="F107" s="10"/>
    </row>
    <row r="108" spans="1:11" x14ac:dyDescent="0.25">
      <c r="C108" t="s">
        <v>228</v>
      </c>
      <c r="F108" s="10"/>
    </row>
    <row r="109" spans="1:11" x14ac:dyDescent="0.25">
      <c r="F109" s="10"/>
    </row>
    <row r="110" spans="1:11" x14ac:dyDescent="0.25">
      <c r="F110" s="10"/>
    </row>
    <row r="111" spans="1:11" x14ac:dyDescent="0.25">
      <c r="F111" s="10"/>
    </row>
    <row r="112" spans="1:11" x14ac:dyDescent="0.25">
      <c r="F112" s="10"/>
    </row>
    <row r="113" spans="6:6" x14ac:dyDescent="0.25">
      <c r="F113" s="10"/>
    </row>
    <row r="114" spans="6:6" x14ac:dyDescent="0.25">
      <c r="F114" s="10"/>
    </row>
  </sheetData>
  <sortState ref="A54:H105">
    <sortCondition ref="F54:F105"/>
  </sortState>
  <mergeCells count="6">
    <mergeCell ref="A53:F53"/>
    <mergeCell ref="A1:F1"/>
    <mergeCell ref="A2:G3"/>
    <mergeCell ref="A4:E4"/>
    <mergeCell ref="A5:D5"/>
    <mergeCell ref="A7:F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25"/>
    </sheetView>
  </sheetViews>
  <sheetFormatPr defaultRowHeight="15" x14ac:dyDescent="0.25"/>
  <cols>
    <col min="2" max="2" width="6.5703125" customWidth="1"/>
    <col min="3" max="3" width="19.7109375" customWidth="1"/>
  </cols>
  <sheetData>
    <row r="1" spans="1:8" ht="15.75" x14ac:dyDescent="0.25">
      <c r="A1" s="38" t="s">
        <v>226</v>
      </c>
      <c r="B1" s="38"/>
      <c r="C1" s="38"/>
      <c r="D1" s="38"/>
      <c r="E1" s="38"/>
      <c r="F1" s="38"/>
      <c r="G1" s="1"/>
    </row>
    <row r="2" spans="1:8" x14ac:dyDescent="0.25">
      <c r="A2" s="39" t="s">
        <v>4</v>
      </c>
      <c r="B2" s="39"/>
      <c r="C2" s="39"/>
      <c r="D2" s="39"/>
      <c r="E2" s="39"/>
      <c r="F2" s="39"/>
      <c r="G2" s="39"/>
    </row>
    <row r="3" spans="1:8" x14ac:dyDescent="0.25">
      <c r="A3" s="39"/>
      <c r="B3" s="39"/>
      <c r="C3" s="39"/>
      <c r="D3" s="39"/>
      <c r="E3" s="39"/>
      <c r="F3" s="39"/>
      <c r="G3" s="39"/>
    </row>
    <row r="4" spans="1:8" ht="15.75" x14ac:dyDescent="0.25">
      <c r="A4" s="38" t="s">
        <v>5</v>
      </c>
      <c r="B4" s="38"/>
      <c r="C4" s="38"/>
      <c r="D4" s="38"/>
      <c r="E4" s="38"/>
      <c r="F4" s="14"/>
      <c r="G4" s="1"/>
    </row>
    <row r="5" spans="1:8" ht="15.75" x14ac:dyDescent="0.25">
      <c r="A5" s="40" t="s">
        <v>6</v>
      </c>
      <c r="B5" s="40"/>
      <c r="C5" s="40"/>
      <c r="D5" s="40"/>
      <c r="E5" s="7" t="s">
        <v>196</v>
      </c>
      <c r="F5" s="7"/>
      <c r="G5" s="1"/>
    </row>
    <row r="6" spans="1:8" ht="63" x14ac:dyDescent="0.25">
      <c r="A6" s="3" t="s">
        <v>0</v>
      </c>
      <c r="B6" s="4" t="s">
        <v>1</v>
      </c>
      <c r="C6" s="5" t="s">
        <v>2</v>
      </c>
      <c r="D6" s="4" t="s">
        <v>3</v>
      </c>
      <c r="E6" s="5" t="s">
        <v>187</v>
      </c>
      <c r="F6" s="4" t="s">
        <v>225</v>
      </c>
      <c r="G6" s="1"/>
    </row>
    <row r="7" spans="1:8" x14ac:dyDescent="0.25">
      <c r="A7" s="41" t="s">
        <v>195</v>
      </c>
      <c r="B7" s="41"/>
      <c r="C7" s="41"/>
      <c r="D7" s="41"/>
      <c r="E7" s="41"/>
      <c r="F7" s="41"/>
      <c r="G7" s="1"/>
    </row>
    <row r="8" spans="1:8" x14ac:dyDescent="0.25">
      <c r="A8" s="16">
        <v>1</v>
      </c>
      <c r="B8" s="6">
        <v>27</v>
      </c>
      <c r="C8" s="6" t="s">
        <v>87</v>
      </c>
      <c r="D8" s="6">
        <v>2005</v>
      </c>
      <c r="E8" s="6" t="s">
        <v>7</v>
      </c>
      <c r="F8" s="9">
        <f t="shared" ref="F8:F15" si="0">H8-G8</f>
        <v>0.42569444444444438</v>
      </c>
      <c r="G8" s="17">
        <v>0.375</v>
      </c>
      <c r="H8" s="10">
        <v>0.80069444444444438</v>
      </c>
    </row>
    <row r="9" spans="1:8" x14ac:dyDescent="0.25">
      <c r="A9" s="16">
        <v>2</v>
      </c>
      <c r="B9" s="6">
        <v>26</v>
      </c>
      <c r="C9" s="6" t="s">
        <v>113</v>
      </c>
      <c r="D9" s="6">
        <v>2005</v>
      </c>
      <c r="E9" s="6" t="s">
        <v>20</v>
      </c>
      <c r="F9" s="9">
        <f t="shared" si="0"/>
        <v>0.4743055555555557</v>
      </c>
      <c r="G9" s="17">
        <v>0.36111111111111099</v>
      </c>
      <c r="H9" s="10">
        <v>0.8354166666666667</v>
      </c>
    </row>
    <row r="10" spans="1:8" x14ac:dyDescent="0.25">
      <c r="A10" s="16">
        <v>3</v>
      </c>
      <c r="B10" s="6">
        <v>13</v>
      </c>
      <c r="C10" s="6" t="s">
        <v>92</v>
      </c>
      <c r="D10" s="6">
        <v>2005</v>
      </c>
      <c r="E10" s="6" t="s">
        <v>13</v>
      </c>
      <c r="F10" s="9">
        <f t="shared" si="0"/>
        <v>0.53124999999999944</v>
      </c>
      <c r="G10" s="17">
        <v>0.180555555555556</v>
      </c>
      <c r="H10" s="10">
        <v>0.71180555555555547</v>
      </c>
    </row>
    <row r="11" spans="1:8" x14ac:dyDescent="0.25">
      <c r="A11" s="16">
        <v>4</v>
      </c>
      <c r="B11" s="6">
        <v>16</v>
      </c>
      <c r="C11" s="6" t="s">
        <v>88</v>
      </c>
      <c r="D11" s="6">
        <v>2005</v>
      </c>
      <c r="E11" s="6" t="s">
        <v>7</v>
      </c>
      <c r="F11" s="9">
        <f t="shared" si="0"/>
        <v>0.55277777777777803</v>
      </c>
      <c r="G11" s="17">
        <v>0.22222222222222199</v>
      </c>
      <c r="H11" s="10">
        <v>0.77500000000000002</v>
      </c>
    </row>
    <row r="12" spans="1:8" x14ac:dyDescent="0.25">
      <c r="A12" s="16">
        <v>5</v>
      </c>
      <c r="B12" s="6">
        <v>11</v>
      </c>
      <c r="C12" s="6" t="s">
        <v>140</v>
      </c>
      <c r="D12" s="6">
        <v>2005</v>
      </c>
      <c r="E12" s="6" t="s">
        <v>13</v>
      </c>
      <c r="F12" s="9">
        <f t="shared" si="0"/>
        <v>0.64374999999999982</v>
      </c>
      <c r="G12" s="17">
        <v>0.15277777777777801</v>
      </c>
      <c r="H12" s="10">
        <v>0.79652777777777783</v>
      </c>
    </row>
    <row r="13" spans="1:8" x14ac:dyDescent="0.25">
      <c r="A13" s="16">
        <v>6</v>
      </c>
      <c r="B13" s="6">
        <v>25</v>
      </c>
      <c r="C13" s="6" t="s">
        <v>100</v>
      </c>
      <c r="D13" s="6">
        <v>2005</v>
      </c>
      <c r="E13" s="6" t="s">
        <v>47</v>
      </c>
      <c r="F13" s="9">
        <f t="shared" si="0"/>
        <v>0.65208333333333357</v>
      </c>
      <c r="G13" s="17">
        <v>0.34722222222222199</v>
      </c>
      <c r="H13" s="10">
        <v>0.99930555555555556</v>
      </c>
    </row>
    <row r="14" spans="1:8" x14ac:dyDescent="0.25">
      <c r="A14" s="16">
        <v>7</v>
      </c>
      <c r="B14" s="6">
        <v>8</v>
      </c>
      <c r="C14" s="6" t="s">
        <v>96</v>
      </c>
      <c r="D14" s="6">
        <v>2005</v>
      </c>
      <c r="E14" s="6" t="s">
        <v>13</v>
      </c>
      <c r="F14" s="9">
        <f t="shared" si="0"/>
        <v>0.69791666666666674</v>
      </c>
      <c r="G14" s="17">
        <v>0.11111111111111099</v>
      </c>
      <c r="H14" s="10">
        <v>0.80902777777777779</v>
      </c>
    </row>
    <row r="15" spans="1:8" x14ac:dyDescent="0.25">
      <c r="A15" s="16">
        <v>8</v>
      </c>
      <c r="B15" s="6">
        <v>14</v>
      </c>
      <c r="C15" s="6" t="s">
        <v>97</v>
      </c>
      <c r="D15" s="6">
        <v>2005</v>
      </c>
      <c r="E15" s="6" t="s">
        <v>47</v>
      </c>
      <c r="F15" s="9">
        <f t="shared" si="0"/>
        <v>0.8840277777777773</v>
      </c>
      <c r="G15" s="17">
        <v>0.194444444444445</v>
      </c>
      <c r="H15" s="10">
        <v>1.0784722222222223</v>
      </c>
    </row>
    <row r="16" spans="1:8" x14ac:dyDescent="0.25">
      <c r="A16" s="16">
        <v>9</v>
      </c>
      <c r="B16" s="6">
        <v>31</v>
      </c>
      <c r="C16" s="6" t="s">
        <v>98</v>
      </c>
      <c r="D16" s="6">
        <v>2005</v>
      </c>
      <c r="E16" s="6" t="s">
        <v>47</v>
      </c>
      <c r="F16" s="9" t="s">
        <v>230</v>
      </c>
      <c r="G16" s="17">
        <v>0.43055555555555602</v>
      </c>
      <c r="H16" s="10"/>
    </row>
    <row r="17" spans="1:8" x14ac:dyDescent="0.25">
      <c r="A17" s="16">
        <v>10</v>
      </c>
      <c r="B17" s="6">
        <v>3</v>
      </c>
      <c r="C17" s="6" t="s">
        <v>99</v>
      </c>
      <c r="D17" s="6">
        <v>2005</v>
      </c>
      <c r="E17" s="6" t="s">
        <v>47</v>
      </c>
      <c r="F17" s="9" t="s">
        <v>230</v>
      </c>
      <c r="G17" s="17">
        <v>4.1666666666666699E-2</v>
      </c>
      <c r="H17" s="10"/>
    </row>
    <row r="18" spans="1:8" x14ac:dyDescent="0.25">
      <c r="A18" s="16">
        <v>11</v>
      </c>
      <c r="B18" s="6">
        <v>17</v>
      </c>
      <c r="C18" s="6" t="s">
        <v>179</v>
      </c>
      <c r="D18" s="6">
        <v>2006</v>
      </c>
      <c r="E18" s="6" t="s">
        <v>172</v>
      </c>
      <c r="F18" s="9">
        <f t="shared" ref="F18:F25" si="1">H18-G18</f>
        <v>0.5902777777777779</v>
      </c>
      <c r="G18" s="17">
        <v>0.23611111111111099</v>
      </c>
      <c r="H18" s="10">
        <v>0.82638888888888884</v>
      </c>
    </row>
    <row r="19" spans="1:8" x14ac:dyDescent="0.25">
      <c r="A19" s="16">
        <v>12</v>
      </c>
      <c r="B19" s="6">
        <v>24</v>
      </c>
      <c r="C19" s="8" t="s">
        <v>135</v>
      </c>
      <c r="D19" s="8">
        <v>2006</v>
      </c>
      <c r="E19" s="8" t="s">
        <v>127</v>
      </c>
      <c r="F19" s="9">
        <f t="shared" si="1"/>
        <v>0.7083333333333337</v>
      </c>
      <c r="G19" s="17">
        <v>0.33333333333333298</v>
      </c>
      <c r="H19" s="10">
        <v>1.0416666666666667</v>
      </c>
    </row>
    <row r="20" spans="1:8" x14ac:dyDescent="0.25">
      <c r="A20" s="16">
        <v>13</v>
      </c>
      <c r="B20" s="6">
        <v>42</v>
      </c>
      <c r="C20" s="6" t="s">
        <v>215</v>
      </c>
      <c r="D20" s="6">
        <v>2006</v>
      </c>
      <c r="E20" s="6" t="s">
        <v>205</v>
      </c>
      <c r="F20" s="9">
        <f t="shared" si="1"/>
        <v>0.75624999999999931</v>
      </c>
      <c r="G20" s="17">
        <v>0.58333333333333404</v>
      </c>
      <c r="H20" s="10">
        <v>1.3395833333333333</v>
      </c>
    </row>
    <row r="21" spans="1:8" x14ac:dyDescent="0.25">
      <c r="A21" s="16">
        <v>14</v>
      </c>
      <c r="B21" s="6">
        <v>40</v>
      </c>
      <c r="C21" s="6" t="s">
        <v>213</v>
      </c>
      <c r="D21" s="6">
        <v>2006</v>
      </c>
      <c r="E21" s="6" t="s">
        <v>205</v>
      </c>
      <c r="F21" s="9">
        <f t="shared" si="1"/>
        <v>0.78055555555555522</v>
      </c>
      <c r="G21" s="17">
        <v>0.55555555555555602</v>
      </c>
      <c r="H21" s="10">
        <v>1.3361111111111112</v>
      </c>
    </row>
    <row r="22" spans="1:8" x14ac:dyDescent="0.25">
      <c r="A22" s="16">
        <v>15</v>
      </c>
      <c r="B22" s="6">
        <v>7</v>
      </c>
      <c r="C22" s="6" t="s">
        <v>75</v>
      </c>
      <c r="D22" s="6">
        <v>2006</v>
      </c>
      <c r="E22" s="6" t="s">
        <v>9</v>
      </c>
      <c r="F22" s="9">
        <f t="shared" si="1"/>
        <v>1.0458333333333334</v>
      </c>
      <c r="G22" s="17">
        <v>9.7222222222222196E-2</v>
      </c>
      <c r="H22" s="10">
        <v>1.1430555555555555</v>
      </c>
    </row>
    <row r="23" spans="1:8" x14ac:dyDescent="0.25">
      <c r="A23" s="16">
        <v>16</v>
      </c>
      <c r="B23" s="6">
        <v>39</v>
      </c>
      <c r="C23" s="12" t="s">
        <v>212</v>
      </c>
      <c r="D23" s="12">
        <v>2007</v>
      </c>
      <c r="E23" s="12" t="s">
        <v>205</v>
      </c>
      <c r="F23" s="9">
        <f t="shared" si="1"/>
        <v>0.62847222222222188</v>
      </c>
      <c r="G23" s="17">
        <v>0.54166666666666696</v>
      </c>
      <c r="H23" s="10">
        <v>1.1701388888888888</v>
      </c>
    </row>
    <row r="24" spans="1:8" x14ac:dyDescent="0.25">
      <c r="A24" s="16">
        <v>17</v>
      </c>
      <c r="B24" s="6">
        <v>43</v>
      </c>
      <c r="C24" s="12" t="s">
        <v>216</v>
      </c>
      <c r="D24" s="12">
        <v>2007</v>
      </c>
      <c r="E24" s="12" t="s">
        <v>205</v>
      </c>
      <c r="F24" s="9">
        <f t="shared" si="1"/>
        <v>0.69166666666666599</v>
      </c>
      <c r="G24" s="17">
        <v>0.59722222222222299</v>
      </c>
      <c r="H24" s="10">
        <v>1.288888888888889</v>
      </c>
    </row>
    <row r="25" spans="1:8" x14ac:dyDescent="0.25">
      <c r="A25" s="16">
        <v>18</v>
      </c>
      <c r="B25" s="6">
        <v>41</v>
      </c>
      <c r="C25" s="12" t="s">
        <v>214</v>
      </c>
      <c r="D25" s="12">
        <v>2007</v>
      </c>
      <c r="E25" s="12" t="s">
        <v>205</v>
      </c>
      <c r="F25" s="9">
        <f t="shared" si="1"/>
        <v>0.70833333333333293</v>
      </c>
      <c r="G25" s="17">
        <v>0.56944444444444497</v>
      </c>
      <c r="H25" s="10">
        <v>1.2777777777777779</v>
      </c>
    </row>
  </sheetData>
  <mergeCells count="5">
    <mergeCell ref="A1:F1"/>
    <mergeCell ref="A2:G3"/>
    <mergeCell ref="A4:E4"/>
    <mergeCell ref="A5:D5"/>
    <mergeCell ref="A7:F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4" workbookViewId="0">
      <selection activeCell="B59" sqref="B59"/>
    </sheetView>
  </sheetViews>
  <sheetFormatPr defaultRowHeight="15" x14ac:dyDescent="0.25"/>
  <cols>
    <col min="1" max="1" width="4.42578125" customWidth="1"/>
    <col min="2" max="2" width="7.140625" customWidth="1"/>
    <col min="3" max="3" width="22.85546875" customWidth="1"/>
    <col min="4" max="4" width="6.7109375" customWidth="1"/>
    <col min="5" max="5" width="15.42578125" customWidth="1"/>
    <col min="6" max="6" width="10.85546875" customWidth="1"/>
  </cols>
  <sheetData>
    <row r="1" spans="1:11" ht="15.75" x14ac:dyDescent="0.25">
      <c r="A1" s="38" t="s">
        <v>226</v>
      </c>
      <c r="B1" s="38"/>
      <c r="C1" s="38"/>
      <c r="D1" s="38"/>
      <c r="E1" s="38"/>
      <c r="F1" s="38"/>
      <c r="G1" s="1"/>
    </row>
    <row r="2" spans="1:11" x14ac:dyDescent="0.25">
      <c r="A2" s="39" t="s">
        <v>4</v>
      </c>
      <c r="B2" s="39"/>
      <c r="C2" s="39"/>
      <c r="D2" s="39"/>
      <c r="E2" s="39"/>
      <c r="F2" s="39"/>
      <c r="G2" s="39"/>
    </row>
    <row r="3" spans="1:11" ht="1.5" customHeight="1" x14ac:dyDescent="0.25">
      <c r="A3" s="39"/>
      <c r="B3" s="39"/>
      <c r="C3" s="39"/>
      <c r="D3" s="39"/>
      <c r="E3" s="39"/>
      <c r="F3" s="39"/>
      <c r="G3" s="39"/>
    </row>
    <row r="4" spans="1:11" ht="15.75" x14ac:dyDescent="0.25">
      <c r="A4" s="38" t="s">
        <v>5</v>
      </c>
      <c r="B4" s="38"/>
      <c r="C4" s="38"/>
      <c r="D4" s="38"/>
      <c r="E4" s="38"/>
      <c r="F4" s="15"/>
      <c r="G4" s="1"/>
    </row>
    <row r="5" spans="1:11" ht="15.75" x14ac:dyDescent="0.25">
      <c r="A5" s="40" t="s">
        <v>240</v>
      </c>
      <c r="B5" s="40"/>
      <c r="C5" s="40"/>
      <c r="D5" s="40"/>
      <c r="E5" s="38" t="s">
        <v>242</v>
      </c>
      <c r="F5" s="38"/>
      <c r="G5" s="38"/>
    </row>
    <row r="6" spans="1:11" ht="37.5" x14ac:dyDescent="0.25">
      <c r="A6" s="3" t="s">
        <v>0</v>
      </c>
      <c r="B6" s="4" t="s">
        <v>1</v>
      </c>
      <c r="C6" s="5" t="s">
        <v>2</v>
      </c>
      <c r="D6" s="4" t="s">
        <v>3</v>
      </c>
      <c r="E6" s="5" t="s">
        <v>187</v>
      </c>
      <c r="F6" s="4" t="s">
        <v>225</v>
      </c>
      <c r="G6" s="1"/>
      <c r="H6" t="s">
        <v>203</v>
      </c>
      <c r="I6" t="s">
        <v>249</v>
      </c>
    </row>
    <row r="7" spans="1:11" x14ac:dyDescent="0.25">
      <c r="A7" s="41" t="s">
        <v>189</v>
      </c>
      <c r="B7" s="41"/>
      <c r="C7" s="41"/>
      <c r="D7" s="41"/>
      <c r="E7" s="41"/>
      <c r="F7" s="41"/>
      <c r="G7" s="11"/>
    </row>
    <row r="8" spans="1:11" x14ac:dyDescent="0.25">
      <c r="A8" s="16">
        <v>1</v>
      </c>
      <c r="B8" s="6">
        <v>72</v>
      </c>
      <c r="C8" s="6" t="s">
        <v>163</v>
      </c>
      <c r="D8" s="6">
        <v>2001</v>
      </c>
      <c r="E8" s="6" t="s">
        <v>144</v>
      </c>
      <c r="F8" s="9">
        <f t="shared" ref="F8:F19" si="0">H8-I8</f>
        <v>0.40277777777777724</v>
      </c>
      <c r="G8" s="21"/>
      <c r="H8" s="10">
        <v>0.72222222222222221</v>
      </c>
      <c r="I8" s="9">
        <v>0.31944444444444497</v>
      </c>
      <c r="J8" s="10"/>
      <c r="K8" s="10"/>
    </row>
    <row r="9" spans="1:11" x14ac:dyDescent="0.25">
      <c r="A9" s="16">
        <v>2</v>
      </c>
      <c r="B9" s="6">
        <v>70</v>
      </c>
      <c r="C9" s="6" t="s">
        <v>161</v>
      </c>
      <c r="D9" s="6">
        <v>2002</v>
      </c>
      <c r="E9" s="6" t="s">
        <v>144</v>
      </c>
      <c r="F9" s="9">
        <f t="shared" si="0"/>
        <v>0.42222222222222189</v>
      </c>
      <c r="G9" s="21"/>
      <c r="H9" s="10">
        <v>0.71388888888888891</v>
      </c>
      <c r="I9" s="9">
        <v>0.29166666666666702</v>
      </c>
      <c r="J9" s="10"/>
      <c r="K9" s="10"/>
    </row>
    <row r="10" spans="1:11" x14ac:dyDescent="0.25">
      <c r="A10" s="16">
        <v>3</v>
      </c>
      <c r="B10" s="6">
        <v>69</v>
      </c>
      <c r="C10" s="6" t="s">
        <v>56</v>
      </c>
      <c r="D10" s="6">
        <v>2002</v>
      </c>
      <c r="E10" s="6" t="s">
        <v>11</v>
      </c>
      <c r="F10" s="9">
        <f t="shared" si="0"/>
        <v>0.42499999999999982</v>
      </c>
      <c r="G10" s="21"/>
      <c r="H10" s="10">
        <v>0.70277777777777783</v>
      </c>
      <c r="I10" s="9">
        <v>0.27777777777777801</v>
      </c>
      <c r="J10" s="10"/>
      <c r="K10" s="10"/>
    </row>
    <row r="11" spans="1:11" x14ac:dyDescent="0.25">
      <c r="A11" s="16">
        <v>4</v>
      </c>
      <c r="B11" s="6">
        <v>65</v>
      </c>
      <c r="C11" s="6" t="s">
        <v>162</v>
      </c>
      <c r="D11" s="6">
        <v>2002</v>
      </c>
      <c r="E11" s="6" t="s">
        <v>144</v>
      </c>
      <c r="F11" s="9">
        <f t="shared" si="0"/>
        <v>0.43819444444444466</v>
      </c>
      <c r="G11" s="21"/>
      <c r="H11" s="10">
        <v>0.66041666666666665</v>
      </c>
      <c r="I11" s="9">
        <v>0.22222222222222199</v>
      </c>
      <c r="J11" s="10"/>
      <c r="K11" s="10"/>
    </row>
    <row r="12" spans="1:11" x14ac:dyDescent="0.25">
      <c r="A12" s="16">
        <v>5</v>
      </c>
      <c r="B12" s="6">
        <v>50</v>
      </c>
      <c r="C12" s="6" t="s">
        <v>51</v>
      </c>
      <c r="D12" s="6">
        <v>2001</v>
      </c>
      <c r="E12" s="6" t="s">
        <v>13</v>
      </c>
      <c r="F12" s="9">
        <f t="shared" si="0"/>
        <v>0.48680555555555555</v>
      </c>
      <c r="G12" s="21"/>
      <c r="H12" s="10">
        <v>0.50069444444444444</v>
      </c>
      <c r="I12" s="9">
        <v>1.3888888888888888E-2</v>
      </c>
      <c r="J12" s="10"/>
      <c r="K12" s="10"/>
    </row>
    <row r="13" spans="1:11" x14ac:dyDescent="0.25">
      <c r="A13" s="16">
        <v>6</v>
      </c>
      <c r="B13" s="6">
        <v>61</v>
      </c>
      <c r="C13" s="6" t="s">
        <v>223</v>
      </c>
      <c r="D13" s="6">
        <v>2002</v>
      </c>
      <c r="E13" s="6" t="s">
        <v>220</v>
      </c>
      <c r="F13" s="9">
        <f t="shared" si="0"/>
        <v>0.54236111111111074</v>
      </c>
      <c r="G13" s="21"/>
      <c r="H13" s="10">
        <v>0.7090277777777777</v>
      </c>
      <c r="I13" s="9">
        <v>0.16666666666666699</v>
      </c>
      <c r="J13" s="10"/>
      <c r="K13" s="10"/>
    </row>
    <row r="14" spans="1:11" x14ac:dyDescent="0.25">
      <c r="A14" s="16">
        <v>7</v>
      </c>
      <c r="B14" s="6">
        <v>55</v>
      </c>
      <c r="C14" s="6" t="s">
        <v>45</v>
      </c>
      <c r="D14" s="6">
        <v>2001</v>
      </c>
      <c r="E14" s="6" t="s">
        <v>18</v>
      </c>
      <c r="F14" s="9">
        <f t="shared" si="0"/>
        <v>0.54513888888888895</v>
      </c>
      <c r="G14" s="21"/>
      <c r="H14" s="10">
        <v>0.62847222222222221</v>
      </c>
      <c r="I14" s="9">
        <v>8.3333333333333301E-2</v>
      </c>
      <c r="J14" s="10"/>
      <c r="K14" s="10"/>
    </row>
    <row r="15" spans="1:11" x14ac:dyDescent="0.25">
      <c r="A15" s="16">
        <v>8</v>
      </c>
      <c r="B15" s="6">
        <v>62</v>
      </c>
      <c r="C15" s="6" t="s">
        <v>62</v>
      </c>
      <c r="D15" s="6">
        <v>2002</v>
      </c>
      <c r="E15" s="6" t="s">
        <v>9</v>
      </c>
      <c r="F15" s="9">
        <f t="shared" si="0"/>
        <v>0.5715277777777773</v>
      </c>
      <c r="G15" s="21"/>
      <c r="H15" s="10">
        <v>0.75208333333333333</v>
      </c>
      <c r="I15" s="9">
        <v>0.180555555555556</v>
      </c>
      <c r="J15" s="10"/>
      <c r="K15" s="10"/>
    </row>
    <row r="16" spans="1:11" x14ac:dyDescent="0.25">
      <c r="A16" s="16">
        <v>9</v>
      </c>
      <c r="B16" s="6">
        <v>52</v>
      </c>
      <c r="C16" s="6" t="s">
        <v>52</v>
      </c>
      <c r="D16" s="6">
        <v>2001</v>
      </c>
      <c r="E16" s="6" t="s">
        <v>13</v>
      </c>
      <c r="F16" s="9">
        <f t="shared" si="0"/>
        <v>0.57361111111111107</v>
      </c>
      <c r="G16" s="21"/>
      <c r="H16" s="10">
        <v>0.61527777777777781</v>
      </c>
      <c r="I16" s="9">
        <v>4.1666666666666699E-2</v>
      </c>
      <c r="J16" s="10"/>
      <c r="K16" s="10"/>
    </row>
    <row r="17" spans="1:11" x14ac:dyDescent="0.25">
      <c r="A17" s="16">
        <v>10</v>
      </c>
      <c r="B17" s="6">
        <v>66</v>
      </c>
      <c r="C17" s="6" t="s">
        <v>64</v>
      </c>
      <c r="D17" s="6">
        <v>2002</v>
      </c>
      <c r="E17" s="6" t="s">
        <v>9</v>
      </c>
      <c r="F17" s="9">
        <f t="shared" si="0"/>
        <v>0.70763888888888893</v>
      </c>
      <c r="G17" s="21"/>
      <c r="H17" s="10">
        <v>0.94374999999999998</v>
      </c>
      <c r="I17" s="9">
        <v>0.23611111111111099</v>
      </c>
      <c r="J17" s="10"/>
      <c r="K17" s="10"/>
    </row>
    <row r="18" spans="1:11" x14ac:dyDescent="0.25">
      <c r="A18" s="16">
        <v>11</v>
      </c>
      <c r="B18" s="6">
        <v>51</v>
      </c>
      <c r="C18" s="6" t="s">
        <v>67</v>
      </c>
      <c r="D18" s="6">
        <v>2002</v>
      </c>
      <c r="E18" s="6" t="s">
        <v>9</v>
      </c>
      <c r="F18" s="9">
        <f t="shared" si="0"/>
        <v>0.76666666666666661</v>
      </c>
      <c r="G18" s="21"/>
      <c r="H18" s="10">
        <v>0.7944444444444444</v>
      </c>
      <c r="I18" s="9">
        <v>2.7777777777777776E-2</v>
      </c>
      <c r="J18" s="10"/>
      <c r="K18" s="10"/>
    </row>
    <row r="19" spans="1:11" x14ac:dyDescent="0.25">
      <c r="A19" s="16">
        <v>12</v>
      </c>
      <c r="B19" s="6">
        <v>67</v>
      </c>
      <c r="C19" s="6" t="s">
        <v>68</v>
      </c>
      <c r="D19" s="6">
        <v>2002</v>
      </c>
      <c r="E19" s="6" t="s">
        <v>9</v>
      </c>
      <c r="F19" s="9">
        <f t="shared" si="0"/>
        <v>0.80208333333333326</v>
      </c>
      <c r="G19" s="21"/>
      <c r="H19" s="10">
        <v>1.0520833333333333</v>
      </c>
      <c r="I19" s="9">
        <v>0.25</v>
      </c>
      <c r="J19" s="10"/>
      <c r="K19" s="10"/>
    </row>
    <row r="20" spans="1:11" x14ac:dyDescent="0.25">
      <c r="A20" s="6"/>
      <c r="B20" s="6">
        <v>53</v>
      </c>
      <c r="C20" s="6" t="s">
        <v>63</v>
      </c>
      <c r="D20" s="6">
        <v>2001</v>
      </c>
      <c r="E20" s="6" t="s">
        <v>9</v>
      </c>
      <c r="F20" s="9" t="s">
        <v>230</v>
      </c>
      <c r="G20" s="21"/>
      <c r="H20" s="10"/>
      <c r="I20" s="9">
        <v>5.5555555555555601E-2</v>
      </c>
      <c r="J20" s="10"/>
      <c r="K20" s="10"/>
    </row>
    <row r="21" spans="1:11" x14ac:dyDescent="0.25">
      <c r="A21" s="6"/>
      <c r="B21" s="6">
        <v>54</v>
      </c>
      <c r="C21" s="6" t="s">
        <v>70</v>
      </c>
      <c r="D21" s="6">
        <v>2002</v>
      </c>
      <c r="E21" s="6" t="s">
        <v>9</v>
      </c>
      <c r="F21" s="9" t="s">
        <v>230</v>
      </c>
      <c r="G21" s="21"/>
      <c r="H21" s="10"/>
      <c r="I21" s="9">
        <v>6.9444444444444503E-2</v>
      </c>
      <c r="J21" s="10"/>
      <c r="K21" s="10"/>
    </row>
    <row r="22" spans="1:11" x14ac:dyDescent="0.25">
      <c r="A22" s="6"/>
      <c r="B22" s="6">
        <v>56</v>
      </c>
      <c r="C22" s="6" t="s">
        <v>69</v>
      </c>
      <c r="D22" s="6">
        <v>2002</v>
      </c>
      <c r="E22" s="6" t="s">
        <v>9</v>
      </c>
      <c r="F22" s="9" t="s">
        <v>230</v>
      </c>
      <c r="G22" s="21"/>
      <c r="H22" s="10"/>
      <c r="I22" s="9">
        <v>9.7222222222222196E-2</v>
      </c>
      <c r="J22" s="10"/>
      <c r="K22" s="10"/>
    </row>
    <row r="23" spans="1:11" x14ac:dyDescent="0.25">
      <c r="A23" s="6"/>
      <c r="B23" s="6">
        <v>57</v>
      </c>
      <c r="C23" s="6" t="s">
        <v>66</v>
      </c>
      <c r="D23" s="6">
        <v>2002</v>
      </c>
      <c r="E23" s="6" t="s">
        <v>9</v>
      </c>
      <c r="F23" s="9" t="s">
        <v>230</v>
      </c>
      <c r="G23" s="21"/>
      <c r="H23" s="10"/>
      <c r="I23" s="9">
        <v>0.11111111111111099</v>
      </c>
      <c r="J23" s="10"/>
      <c r="K23" s="10"/>
    </row>
    <row r="24" spans="1:11" x14ac:dyDescent="0.25">
      <c r="A24" s="16"/>
      <c r="B24" s="6">
        <v>58</v>
      </c>
      <c r="C24" s="6" t="s">
        <v>42</v>
      </c>
      <c r="D24" s="6">
        <v>2001</v>
      </c>
      <c r="E24" s="6" t="s">
        <v>18</v>
      </c>
      <c r="F24" s="9" t="s">
        <v>230</v>
      </c>
      <c r="G24" s="21"/>
      <c r="H24" s="10"/>
      <c r="I24" s="9">
        <v>0.125</v>
      </c>
      <c r="J24" s="10"/>
      <c r="K24" s="10"/>
    </row>
    <row r="25" spans="1:11" x14ac:dyDescent="0.25">
      <c r="A25" s="16"/>
      <c r="B25" s="6">
        <v>59</v>
      </c>
      <c r="C25" s="6" t="s">
        <v>43</v>
      </c>
      <c r="D25" s="6">
        <v>2002</v>
      </c>
      <c r="E25" s="6" t="s">
        <v>18</v>
      </c>
      <c r="F25" s="9" t="s">
        <v>230</v>
      </c>
      <c r="G25" s="21"/>
      <c r="H25" s="10"/>
      <c r="I25" s="9">
        <v>0.13888888888888901</v>
      </c>
      <c r="J25" s="10"/>
      <c r="K25" s="10"/>
    </row>
    <row r="26" spans="1:11" x14ac:dyDescent="0.25">
      <c r="A26" s="6"/>
      <c r="B26" s="6">
        <v>60</v>
      </c>
      <c r="C26" s="6" t="s">
        <v>65</v>
      </c>
      <c r="D26" s="6">
        <v>2001</v>
      </c>
      <c r="E26" s="6" t="s">
        <v>9</v>
      </c>
      <c r="F26" s="9" t="s">
        <v>230</v>
      </c>
      <c r="G26" s="21"/>
      <c r="H26" s="10"/>
      <c r="I26" s="9">
        <v>0.15277777777777801</v>
      </c>
      <c r="J26" s="10"/>
      <c r="K26" s="10"/>
    </row>
    <row r="27" spans="1:11" x14ac:dyDescent="0.25">
      <c r="A27" s="16"/>
      <c r="B27" s="6">
        <v>63</v>
      </c>
      <c r="C27" s="6" t="s">
        <v>44</v>
      </c>
      <c r="D27" s="6">
        <v>2002</v>
      </c>
      <c r="E27" s="6" t="s">
        <v>18</v>
      </c>
      <c r="F27" s="9" t="s">
        <v>230</v>
      </c>
      <c r="G27" s="21"/>
      <c r="H27" s="10"/>
      <c r="I27" s="9">
        <v>0.194444444444445</v>
      </c>
      <c r="J27" s="10"/>
      <c r="K27" s="10"/>
    </row>
    <row r="28" spans="1:11" x14ac:dyDescent="0.25">
      <c r="A28" s="6"/>
      <c r="B28" s="6">
        <v>64</v>
      </c>
      <c r="C28" s="6" t="s">
        <v>72</v>
      </c>
      <c r="D28" s="6">
        <v>2002</v>
      </c>
      <c r="E28" s="6" t="s">
        <v>9</v>
      </c>
      <c r="F28" s="9" t="s">
        <v>230</v>
      </c>
      <c r="G28" s="21"/>
      <c r="H28" s="10"/>
      <c r="I28" s="9">
        <v>0.20833333333333301</v>
      </c>
      <c r="J28" s="10"/>
      <c r="K28" s="10"/>
    </row>
    <row r="29" spans="1:11" x14ac:dyDescent="0.25">
      <c r="A29" s="6"/>
      <c r="B29" s="6">
        <v>68</v>
      </c>
      <c r="C29" s="6" t="s">
        <v>71</v>
      </c>
      <c r="D29" s="6">
        <v>2002</v>
      </c>
      <c r="E29" s="6" t="s">
        <v>9</v>
      </c>
      <c r="F29" s="9" t="s">
        <v>230</v>
      </c>
      <c r="G29" s="21"/>
      <c r="H29" s="10"/>
      <c r="I29" s="9">
        <v>0.26388888888888901</v>
      </c>
      <c r="J29" s="10"/>
      <c r="K29" s="10"/>
    </row>
    <row r="30" spans="1:11" x14ac:dyDescent="0.25">
      <c r="A30" s="35"/>
      <c r="B30" s="27">
        <v>71</v>
      </c>
      <c r="C30" s="27" t="s">
        <v>41</v>
      </c>
      <c r="D30" s="27">
        <v>2001</v>
      </c>
      <c r="E30" s="28" t="s">
        <v>18</v>
      </c>
      <c r="F30" s="9" t="s">
        <v>230</v>
      </c>
      <c r="G30" s="21"/>
      <c r="H30" s="10"/>
      <c r="I30" s="20">
        <v>0.30555555555555602</v>
      </c>
      <c r="J30" s="10"/>
      <c r="K30" s="10"/>
    </row>
    <row r="31" spans="1:11" x14ac:dyDescent="0.25">
      <c r="A31" s="36" t="s">
        <v>246</v>
      </c>
      <c r="B31" s="37"/>
      <c r="C31" s="37"/>
      <c r="D31" s="37"/>
      <c r="E31" s="43"/>
      <c r="F31" s="20"/>
      <c r="G31" s="29"/>
      <c r="H31" s="10"/>
      <c r="I31" s="10"/>
      <c r="J31" s="10"/>
      <c r="K31" s="10"/>
    </row>
    <row r="32" spans="1:11" x14ac:dyDescent="0.25">
      <c r="A32" s="16" t="s">
        <v>235</v>
      </c>
      <c r="B32" s="6">
        <v>96</v>
      </c>
      <c r="C32" s="6" t="s">
        <v>256</v>
      </c>
      <c r="D32" s="6">
        <v>2002</v>
      </c>
      <c r="E32" s="6" t="s">
        <v>250</v>
      </c>
      <c r="F32" s="9">
        <f t="shared" ref="F32:F57" si="1">H32-I32</f>
        <v>0.66805555555555518</v>
      </c>
      <c r="G32" s="21"/>
      <c r="H32" s="10">
        <v>0.95972222222222225</v>
      </c>
      <c r="I32" s="9">
        <v>0.29166666666666702</v>
      </c>
      <c r="J32" s="10"/>
      <c r="K32" s="10"/>
    </row>
    <row r="33" spans="1:11" x14ac:dyDescent="0.25">
      <c r="A33" s="16">
        <v>1</v>
      </c>
      <c r="B33" s="6">
        <v>98</v>
      </c>
      <c r="C33" s="6" t="s">
        <v>54</v>
      </c>
      <c r="D33" s="6">
        <v>2002</v>
      </c>
      <c r="E33" s="6" t="s">
        <v>11</v>
      </c>
      <c r="F33" s="9">
        <f t="shared" si="1"/>
        <v>0.73055555555555507</v>
      </c>
      <c r="G33" s="21"/>
      <c r="H33" s="10">
        <v>1.05</v>
      </c>
      <c r="I33" s="9">
        <v>0.31944444444444497</v>
      </c>
      <c r="J33" s="10"/>
      <c r="K33" s="10"/>
    </row>
    <row r="34" spans="1:11" x14ac:dyDescent="0.25">
      <c r="A34" s="16">
        <v>2</v>
      </c>
      <c r="B34" s="6">
        <v>79</v>
      </c>
      <c r="C34" s="6" t="s">
        <v>31</v>
      </c>
      <c r="D34" s="6">
        <v>2001</v>
      </c>
      <c r="E34" s="6" t="s">
        <v>20</v>
      </c>
      <c r="F34" s="9">
        <f t="shared" si="1"/>
        <v>0.75694444444444431</v>
      </c>
      <c r="G34" s="21"/>
      <c r="H34" s="10">
        <v>0.82638888888888884</v>
      </c>
      <c r="I34" s="9">
        <v>6.9444444444444503E-2</v>
      </c>
      <c r="J34" s="10"/>
      <c r="K34" s="10"/>
    </row>
    <row r="35" spans="1:11" x14ac:dyDescent="0.25">
      <c r="A35" s="16">
        <v>3</v>
      </c>
      <c r="B35" s="6">
        <v>86</v>
      </c>
      <c r="C35" s="6" t="s">
        <v>39</v>
      </c>
      <c r="D35" s="6">
        <v>2001</v>
      </c>
      <c r="E35" s="6" t="s">
        <v>18</v>
      </c>
      <c r="F35" s="9">
        <f t="shared" si="1"/>
        <v>0.76111111111111085</v>
      </c>
      <c r="G35" s="21"/>
      <c r="H35" s="10">
        <v>0.91388888888888886</v>
      </c>
      <c r="I35" s="9">
        <v>0.15277777777777801</v>
      </c>
      <c r="J35" s="10"/>
      <c r="K35" s="10"/>
    </row>
    <row r="36" spans="1:11" x14ac:dyDescent="0.25">
      <c r="A36" s="16">
        <v>4</v>
      </c>
      <c r="B36" s="6">
        <v>91</v>
      </c>
      <c r="C36" s="6" t="s">
        <v>38</v>
      </c>
      <c r="D36" s="6">
        <v>2001</v>
      </c>
      <c r="E36" s="6" t="s">
        <v>20</v>
      </c>
      <c r="F36" s="9">
        <f t="shared" si="1"/>
        <v>0.79097222222222252</v>
      </c>
      <c r="G36" s="21"/>
      <c r="H36" s="10">
        <v>1.0131944444444445</v>
      </c>
      <c r="I36" s="9">
        <v>0.22222222222222199</v>
      </c>
      <c r="J36" s="10"/>
      <c r="K36" s="10"/>
    </row>
    <row r="37" spans="1:11" x14ac:dyDescent="0.25">
      <c r="A37" s="16">
        <v>5</v>
      </c>
      <c r="B37" s="6">
        <v>78</v>
      </c>
      <c r="C37" s="8" t="s">
        <v>170</v>
      </c>
      <c r="D37" s="8">
        <v>2002</v>
      </c>
      <c r="E37" s="8" t="s">
        <v>166</v>
      </c>
      <c r="F37" s="9">
        <f t="shared" si="1"/>
        <v>0.80069444444444449</v>
      </c>
      <c r="G37" s="21"/>
      <c r="H37" s="10">
        <v>0.85625000000000007</v>
      </c>
      <c r="I37" s="9">
        <v>5.5555555555555601E-2</v>
      </c>
      <c r="J37" s="10"/>
      <c r="K37" s="10"/>
    </row>
    <row r="38" spans="1:11" x14ac:dyDescent="0.25">
      <c r="A38" s="16">
        <v>6</v>
      </c>
      <c r="B38" s="6">
        <v>107</v>
      </c>
      <c r="C38" s="8" t="s">
        <v>55</v>
      </c>
      <c r="D38" s="8">
        <v>2001</v>
      </c>
      <c r="E38" s="8" t="s">
        <v>11</v>
      </c>
      <c r="F38" s="9">
        <f t="shared" si="1"/>
        <v>0.81458333333333266</v>
      </c>
      <c r="G38" s="21"/>
      <c r="H38" s="10">
        <v>1.2590277777777776</v>
      </c>
      <c r="I38" s="9">
        <v>0.44444444444444497</v>
      </c>
      <c r="J38" s="10"/>
      <c r="K38" s="10"/>
    </row>
    <row r="39" spans="1:11" x14ac:dyDescent="0.25">
      <c r="A39" s="16">
        <v>7</v>
      </c>
      <c r="B39" s="6">
        <v>100</v>
      </c>
      <c r="C39" s="6" t="s">
        <v>50</v>
      </c>
      <c r="D39" s="6">
        <v>2001</v>
      </c>
      <c r="E39" s="6" t="s">
        <v>13</v>
      </c>
      <c r="F39" s="9">
        <f t="shared" si="1"/>
        <v>0.8236111111111114</v>
      </c>
      <c r="G39" s="21"/>
      <c r="H39" s="10">
        <v>1.1708333333333334</v>
      </c>
      <c r="I39" s="9">
        <v>0.34722222222222199</v>
      </c>
      <c r="J39" s="10"/>
      <c r="K39" s="10"/>
    </row>
    <row r="40" spans="1:11" x14ac:dyDescent="0.25">
      <c r="A40" s="16">
        <v>8</v>
      </c>
      <c r="B40" s="6">
        <v>77</v>
      </c>
      <c r="C40" s="8" t="s">
        <v>158</v>
      </c>
      <c r="D40" s="8">
        <v>2001</v>
      </c>
      <c r="E40" s="8" t="s">
        <v>144</v>
      </c>
      <c r="F40" s="9">
        <f t="shared" si="1"/>
        <v>0.84097222222222212</v>
      </c>
      <c r="G40" s="21"/>
      <c r="H40" s="10">
        <v>0.88263888888888886</v>
      </c>
      <c r="I40" s="9">
        <v>4.1666666666666699E-2</v>
      </c>
      <c r="J40" s="10"/>
      <c r="K40" s="10"/>
    </row>
    <row r="41" spans="1:11" x14ac:dyDescent="0.25">
      <c r="A41" s="16">
        <v>9</v>
      </c>
      <c r="B41" s="6">
        <v>82</v>
      </c>
      <c r="C41" s="6" t="s">
        <v>34</v>
      </c>
      <c r="D41" s="6">
        <v>2001</v>
      </c>
      <c r="E41" s="6" t="s">
        <v>20</v>
      </c>
      <c r="F41" s="9">
        <f t="shared" si="1"/>
        <v>0.86041666666666672</v>
      </c>
      <c r="G41" s="21"/>
      <c r="H41" s="10">
        <v>0.95763888888888893</v>
      </c>
      <c r="I41" s="9">
        <v>9.7222222222222196E-2</v>
      </c>
      <c r="J41" s="10"/>
      <c r="K41" s="10"/>
    </row>
    <row r="42" spans="1:11" x14ac:dyDescent="0.25">
      <c r="A42" s="16">
        <v>10</v>
      </c>
      <c r="B42" s="6">
        <v>89</v>
      </c>
      <c r="C42" s="6" t="s">
        <v>186</v>
      </c>
      <c r="D42" s="6">
        <v>2002</v>
      </c>
      <c r="E42" s="6" t="s">
        <v>13</v>
      </c>
      <c r="F42" s="9">
        <f t="shared" si="1"/>
        <v>0.92847222222222159</v>
      </c>
      <c r="G42" s="21"/>
      <c r="H42" s="10">
        <v>1.1229166666666666</v>
      </c>
      <c r="I42" s="9">
        <v>0.194444444444445</v>
      </c>
      <c r="J42" s="10"/>
      <c r="K42" s="10"/>
    </row>
    <row r="43" spans="1:11" x14ac:dyDescent="0.25">
      <c r="A43" s="16">
        <v>11</v>
      </c>
      <c r="B43" s="6">
        <v>88</v>
      </c>
      <c r="C43" s="6" t="s">
        <v>33</v>
      </c>
      <c r="D43" s="6">
        <v>2001</v>
      </c>
      <c r="E43" s="6" t="s">
        <v>20</v>
      </c>
      <c r="F43" s="9">
        <f t="shared" si="1"/>
        <v>0.94513888888888831</v>
      </c>
      <c r="G43" s="21"/>
      <c r="H43" s="10">
        <v>1.1256944444444443</v>
      </c>
      <c r="I43" s="9">
        <v>0.180555555555556</v>
      </c>
      <c r="J43" s="10"/>
      <c r="K43" s="10"/>
    </row>
    <row r="44" spans="1:11" x14ac:dyDescent="0.25">
      <c r="A44" s="16">
        <v>12</v>
      </c>
      <c r="B44" s="6">
        <v>97</v>
      </c>
      <c r="C44" s="8" t="s">
        <v>157</v>
      </c>
      <c r="D44" s="8">
        <v>2001</v>
      </c>
      <c r="E44" s="8" t="s">
        <v>144</v>
      </c>
      <c r="F44" s="9">
        <f t="shared" si="1"/>
        <v>0.95486111111111072</v>
      </c>
      <c r="G44" s="21"/>
      <c r="H44" s="10">
        <v>1.2604166666666667</v>
      </c>
      <c r="I44" s="9">
        <v>0.30555555555555602</v>
      </c>
      <c r="J44" s="10"/>
      <c r="K44" s="10"/>
    </row>
    <row r="45" spans="1:11" x14ac:dyDescent="0.25">
      <c r="A45" s="16">
        <v>13</v>
      </c>
      <c r="B45" s="6">
        <v>81</v>
      </c>
      <c r="C45" s="8" t="s">
        <v>155</v>
      </c>
      <c r="D45" s="8">
        <v>2002</v>
      </c>
      <c r="E45" s="8" t="s">
        <v>144</v>
      </c>
      <c r="F45" s="9">
        <f t="shared" si="1"/>
        <v>0.95694444444444438</v>
      </c>
      <c r="G45" s="21"/>
      <c r="H45" s="10">
        <v>1.0402777777777776</v>
      </c>
      <c r="I45" s="9">
        <v>8.3333333333333301E-2</v>
      </c>
      <c r="J45" s="10"/>
      <c r="K45" s="10"/>
    </row>
    <row r="46" spans="1:11" x14ac:dyDescent="0.25">
      <c r="A46" s="16">
        <v>14</v>
      </c>
      <c r="B46" s="6">
        <v>87</v>
      </c>
      <c r="C46" s="8" t="s">
        <v>156</v>
      </c>
      <c r="D46" s="8">
        <v>2002</v>
      </c>
      <c r="E46" s="8" t="s">
        <v>144</v>
      </c>
      <c r="F46" s="9">
        <f t="shared" si="1"/>
        <v>0.98124999999999973</v>
      </c>
      <c r="G46" s="21"/>
      <c r="H46" s="10">
        <v>1.1479166666666667</v>
      </c>
      <c r="I46" s="9">
        <v>0.16666666666666699</v>
      </c>
      <c r="J46" s="10"/>
      <c r="K46" s="10"/>
    </row>
    <row r="47" spans="1:11" x14ac:dyDescent="0.25">
      <c r="A47" s="16">
        <v>15</v>
      </c>
      <c r="B47" s="6">
        <v>75</v>
      </c>
      <c r="C47" s="8" t="s">
        <v>59</v>
      </c>
      <c r="D47" s="8">
        <v>2002</v>
      </c>
      <c r="E47" s="8" t="s">
        <v>9</v>
      </c>
      <c r="F47" s="9">
        <f t="shared" si="1"/>
        <v>1.0145833333333334</v>
      </c>
      <c r="G47" s="21"/>
      <c r="H47" s="10">
        <v>1.0284722222222222</v>
      </c>
      <c r="I47" s="9">
        <v>1.3888888888888888E-2</v>
      </c>
      <c r="J47" s="10"/>
      <c r="K47" s="10"/>
    </row>
    <row r="48" spans="1:11" x14ac:dyDescent="0.25">
      <c r="A48" s="16">
        <v>16</v>
      </c>
      <c r="B48" s="6">
        <v>94</v>
      </c>
      <c r="C48" s="8" t="s">
        <v>160</v>
      </c>
      <c r="D48" s="8">
        <v>2002</v>
      </c>
      <c r="E48" s="8" t="s">
        <v>144</v>
      </c>
      <c r="F48" s="9">
        <f t="shared" si="1"/>
        <v>1.0201388888888887</v>
      </c>
      <c r="G48" s="21"/>
      <c r="H48" s="10">
        <v>1.2840277777777778</v>
      </c>
      <c r="I48" s="9">
        <v>0.26388888888888901</v>
      </c>
      <c r="J48" s="10"/>
      <c r="K48" s="10"/>
    </row>
    <row r="49" spans="1:11" x14ac:dyDescent="0.25">
      <c r="A49" s="16">
        <v>17</v>
      </c>
      <c r="B49" s="6">
        <v>92</v>
      </c>
      <c r="C49" s="8" t="s">
        <v>154</v>
      </c>
      <c r="D49" s="8">
        <v>2001</v>
      </c>
      <c r="E49" s="8" t="s">
        <v>144</v>
      </c>
      <c r="F49" s="9">
        <f t="shared" si="1"/>
        <v>1.0430555555555556</v>
      </c>
      <c r="G49" s="21"/>
      <c r="H49" s="10">
        <v>1.2791666666666666</v>
      </c>
      <c r="I49" s="9">
        <v>0.23611111111111099</v>
      </c>
      <c r="J49" s="10"/>
      <c r="K49" s="10"/>
    </row>
    <row r="50" spans="1:11" x14ac:dyDescent="0.25">
      <c r="A50" s="16">
        <v>18</v>
      </c>
      <c r="B50" s="6">
        <v>90</v>
      </c>
      <c r="C50" s="8" t="s">
        <v>159</v>
      </c>
      <c r="D50" s="8">
        <v>2002</v>
      </c>
      <c r="E50" s="8" t="s">
        <v>144</v>
      </c>
      <c r="F50" s="9">
        <f t="shared" si="1"/>
        <v>1.0472222222222225</v>
      </c>
      <c r="G50" s="21"/>
      <c r="H50" s="10">
        <v>1.2555555555555555</v>
      </c>
      <c r="I50" s="9">
        <v>0.20833333333333301</v>
      </c>
      <c r="J50" s="10"/>
      <c r="K50" s="10"/>
    </row>
    <row r="51" spans="1:11" x14ac:dyDescent="0.25">
      <c r="A51" s="16">
        <v>19</v>
      </c>
      <c r="B51" s="6">
        <v>101</v>
      </c>
      <c r="C51" s="6" t="s">
        <v>40</v>
      </c>
      <c r="D51" s="6">
        <v>2001</v>
      </c>
      <c r="E51" s="6" t="s">
        <v>18</v>
      </c>
      <c r="F51" s="9">
        <f t="shared" si="1"/>
        <v>1.0486111111111114</v>
      </c>
      <c r="G51" s="21"/>
      <c r="H51" s="10">
        <v>1.4097222222222223</v>
      </c>
      <c r="I51" s="9">
        <v>0.36111111111111099</v>
      </c>
      <c r="J51" s="10"/>
      <c r="K51" s="10"/>
    </row>
    <row r="52" spans="1:11" x14ac:dyDescent="0.25">
      <c r="A52" s="16">
        <v>20</v>
      </c>
      <c r="B52" s="6">
        <v>84</v>
      </c>
      <c r="C52" s="6" t="s">
        <v>35</v>
      </c>
      <c r="D52" s="6">
        <v>2001</v>
      </c>
      <c r="E52" s="6" t="s">
        <v>20</v>
      </c>
      <c r="F52" s="9">
        <f t="shared" si="1"/>
        <v>1.1340277777777776</v>
      </c>
      <c r="G52" s="21"/>
      <c r="H52" s="10">
        <v>1.2590277777777776</v>
      </c>
      <c r="I52" s="9">
        <v>0.125</v>
      </c>
      <c r="J52" s="10"/>
      <c r="K52" s="10"/>
    </row>
    <row r="53" spans="1:11" x14ac:dyDescent="0.25">
      <c r="A53" s="16">
        <v>21</v>
      </c>
      <c r="B53" s="6">
        <v>95</v>
      </c>
      <c r="C53" s="6" t="s">
        <v>255</v>
      </c>
      <c r="D53" s="6">
        <v>2002</v>
      </c>
      <c r="E53" s="6" t="s">
        <v>27</v>
      </c>
      <c r="F53" s="9">
        <f t="shared" si="1"/>
        <v>1.1479166666666667</v>
      </c>
      <c r="G53" s="21"/>
      <c r="H53" s="10">
        <v>1.4256944444444446</v>
      </c>
      <c r="I53" s="9">
        <v>0.27777777777777801</v>
      </c>
      <c r="J53" s="10"/>
      <c r="K53" s="10"/>
    </row>
    <row r="54" spans="1:11" x14ac:dyDescent="0.25">
      <c r="A54" s="16">
        <v>22</v>
      </c>
      <c r="B54" s="6">
        <v>105</v>
      </c>
      <c r="C54" s="8" t="s">
        <v>61</v>
      </c>
      <c r="D54" s="8">
        <v>2001</v>
      </c>
      <c r="E54" s="8" t="s">
        <v>9</v>
      </c>
      <c r="F54" s="9">
        <f t="shared" si="1"/>
        <v>1.2312499999999995</v>
      </c>
      <c r="G54" s="21"/>
      <c r="H54" s="10">
        <v>1.6479166666666665</v>
      </c>
      <c r="I54" s="9">
        <v>0.41666666666666702</v>
      </c>
      <c r="J54" s="10"/>
      <c r="K54" s="10"/>
    </row>
    <row r="55" spans="1:11" x14ac:dyDescent="0.25">
      <c r="A55" s="16">
        <v>23</v>
      </c>
      <c r="B55" s="6">
        <v>102</v>
      </c>
      <c r="C55" s="8" t="s">
        <v>244</v>
      </c>
      <c r="D55" s="8">
        <v>2001</v>
      </c>
      <c r="E55" s="8" t="s">
        <v>205</v>
      </c>
      <c r="F55" s="9">
        <f t="shared" si="1"/>
        <v>1.2805555555555557</v>
      </c>
      <c r="G55" s="21"/>
      <c r="H55" s="10">
        <v>1.6555555555555557</v>
      </c>
      <c r="I55" s="9">
        <v>0.375</v>
      </c>
      <c r="J55" s="10"/>
      <c r="K55" s="10"/>
    </row>
    <row r="56" spans="1:11" x14ac:dyDescent="0.25">
      <c r="A56" s="16">
        <v>24</v>
      </c>
      <c r="B56" s="6">
        <v>85</v>
      </c>
      <c r="C56" s="6" t="s">
        <v>200</v>
      </c>
      <c r="D56" s="6">
        <v>2002</v>
      </c>
      <c r="E56" s="6" t="s">
        <v>27</v>
      </c>
      <c r="F56" s="9">
        <f t="shared" si="1"/>
        <v>1.3291666666666666</v>
      </c>
      <c r="G56" s="21"/>
      <c r="H56" s="10">
        <v>1.4680555555555557</v>
      </c>
      <c r="I56" s="9">
        <v>0.13888888888888901</v>
      </c>
      <c r="J56" s="10"/>
      <c r="K56" s="10"/>
    </row>
    <row r="57" spans="1:11" x14ac:dyDescent="0.25">
      <c r="A57" s="16">
        <v>25</v>
      </c>
      <c r="B57" s="6">
        <v>99</v>
      </c>
      <c r="C57" s="8" t="s">
        <v>243</v>
      </c>
      <c r="D57" s="8">
        <v>2001</v>
      </c>
      <c r="E57" s="8" t="s">
        <v>205</v>
      </c>
      <c r="F57" s="9">
        <f t="shared" si="1"/>
        <v>1.7756944444444449</v>
      </c>
      <c r="G57" s="21"/>
      <c r="H57" s="10">
        <v>2.1090277777777779</v>
      </c>
      <c r="I57" s="9">
        <v>0.33333333333333298</v>
      </c>
      <c r="J57" s="10"/>
      <c r="K57" s="10"/>
    </row>
    <row r="58" spans="1:11" x14ac:dyDescent="0.25">
      <c r="A58" s="6"/>
      <c r="B58" s="6">
        <v>76</v>
      </c>
      <c r="C58" s="8" t="s">
        <v>137</v>
      </c>
      <c r="D58" s="8">
        <v>2002</v>
      </c>
      <c r="E58" s="8" t="s">
        <v>9</v>
      </c>
      <c r="F58" s="9" t="s">
        <v>230</v>
      </c>
      <c r="G58" s="21"/>
      <c r="H58" s="10"/>
      <c r="I58" s="9">
        <v>2.7777777777777776E-2</v>
      </c>
      <c r="J58" s="10"/>
      <c r="K58" s="10"/>
    </row>
    <row r="59" spans="1:11" x14ac:dyDescent="0.25">
      <c r="A59" s="6"/>
      <c r="B59" s="6">
        <v>83</v>
      </c>
      <c r="C59" s="6" t="s">
        <v>30</v>
      </c>
      <c r="D59" s="6">
        <v>2001</v>
      </c>
      <c r="E59" s="6" t="s">
        <v>27</v>
      </c>
      <c r="F59" s="9" t="s">
        <v>230</v>
      </c>
      <c r="G59" s="21"/>
      <c r="H59" s="10"/>
      <c r="I59" s="9">
        <v>0.11111111111111099</v>
      </c>
      <c r="J59" s="10"/>
      <c r="K59" s="10"/>
    </row>
    <row r="60" spans="1:11" x14ac:dyDescent="0.25">
      <c r="A60" s="6"/>
      <c r="B60" s="6">
        <v>103</v>
      </c>
      <c r="C60" s="6" t="s">
        <v>53</v>
      </c>
      <c r="D60" s="6">
        <v>2001</v>
      </c>
      <c r="E60" s="6" t="s">
        <v>11</v>
      </c>
      <c r="F60" s="9" t="s">
        <v>230</v>
      </c>
      <c r="G60" s="21"/>
      <c r="H60" s="10"/>
      <c r="I60" s="9">
        <v>0.38888888888888901</v>
      </c>
      <c r="J60" s="10"/>
      <c r="K60" s="10"/>
    </row>
    <row r="61" spans="1:11" x14ac:dyDescent="0.25">
      <c r="A61" s="6"/>
      <c r="B61" s="6">
        <v>154</v>
      </c>
      <c r="C61" s="8" t="s">
        <v>153</v>
      </c>
      <c r="D61" s="8">
        <v>2001</v>
      </c>
      <c r="E61" s="8" t="s">
        <v>144</v>
      </c>
      <c r="F61" s="9" t="s">
        <v>230</v>
      </c>
      <c r="G61" s="21"/>
      <c r="H61" s="10"/>
      <c r="I61" s="9">
        <v>0.40277777777777801</v>
      </c>
      <c r="J61" s="10"/>
      <c r="K61" s="10"/>
    </row>
    <row r="62" spans="1:11" x14ac:dyDescent="0.25">
      <c r="A62" s="6"/>
      <c r="B62" s="6">
        <v>156</v>
      </c>
      <c r="C62" s="8" t="s">
        <v>60</v>
      </c>
      <c r="D62" s="8">
        <v>2002</v>
      </c>
      <c r="E62" s="8" t="s">
        <v>9</v>
      </c>
      <c r="F62" s="9" t="s">
        <v>230</v>
      </c>
      <c r="G62" s="21"/>
      <c r="H62" s="10"/>
      <c r="I62" s="9">
        <v>0.43055555555555602</v>
      </c>
      <c r="J62" s="10"/>
      <c r="K62" s="10"/>
    </row>
    <row r="63" spans="1:11" x14ac:dyDescent="0.25">
      <c r="C63" t="s">
        <v>227</v>
      </c>
      <c r="F63" s="10"/>
    </row>
    <row r="64" spans="1:11" x14ac:dyDescent="0.25">
      <c r="F64" s="10"/>
    </row>
    <row r="65" spans="3:6" x14ac:dyDescent="0.25">
      <c r="C65" t="s">
        <v>228</v>
      </c>
      <c r="F65" s="10"/>
    </row>
  </sheetData>
  <sortState ref="A32:I62">
    <sortCondition ref="F32:F62"/>
  </sortState>
  <mergeCells count="7">
    <mergeCell ref="A31:E31"/>
    <mergeCell ref="A1:F1"/>
    <mergeCell ref="A2:G3"/>
    <mergeCell ref="A4:E4"/>
    <mergeCell ref="A5:D5"/>
    <mergeCell ref="E5:G5"/>
    <mergeCell ref="A7:F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4" workbookViewId="0">
      <selection activeCell="K36" sqref="K36"/>
    </sheetView>
  </sheetViews>
  <sheetFormatPr defaultRowHeight="15" x14ac:dyDescent="0.25"/>
  <cols>
    <col min="1" max="1" width="4.140625" customWidth="1"/>
    <col min="2" max="2" width="6.85546875" customWidth="1"/>
    <col min="3" max="3" width="24.5703125" customWidth="1"/>
    <col min="4" max="4" width="8.7109375" customWidth="1"/>
    <col min="5" max="5" width="17.85546875" customWidth="1"/>
    <col min="6" max="6" width="10.5703125" customWidth="1"/>
  </cols>
  <sheetData>
    <row r="1" spans="1:11" ht="15.75" x14ac:dyDescent="0.25">
      <c r="A1" s="38" t="s">
        <v>226</v>
      </c>
      <c r="B1" s="38"/>
      <c r="C1" s="38"/>
      <c r="D1" s="38"/>
      <c r="E1" s="38"/>
      <c r="F1" s="38"/>
      <c r="G1" s="1"/>
    </row>
    <row r="2" spans="1:11" x14ac:dyDescent="0.25">
      <c r="A2" s="39" t="s">
        <v>4</v>
      </c>
      <c r="B2" s="39"/>
      <c r="C2" s="39"/>
      <c r="D2" s="39"/>
      <c r="E2" s="39"/>
      <c r="F2" s="39"/>
      <c r="G2" s="39"/>
    </row>
    <row r="3" spans="1:11" ht="1.5" customHeight="1" x14ac:dyDescent="0.25">
      <c r="A3" s="39"/>
      <c r="B3" s="39"/>
      <c r="C3" s="39"/>
      <c r="D3" s="39"/>
      <c r="E3" s="39"/>
      <c r="F3" s="39"/>
      <c r="G3" s="39"/>
    </row>
    <row r="4" spans="1:11" ht="15.75" x14ac:dyDescent="0.25">
      <c r="A4" s="38" t="s">
        <v>5</v>
      </c>
      <c r="B4" s="38"/>
      <c r="C4" s="38"/>
      <c r="D4" s="38"/>
      <c r="E4" s="38"/>
      <c r="F4" s="15"/>
      <c r="G4" s="1"/>
    </row>
    <row r="5" spans="1:11" ht="15.75" x14ac:dyDescent="0.25">
      <c r="A5" s="40" t="s">
        <v>240</v>
      </c>
      <c r="B5" s="40"/>
      <c r="C5" s="40"/>
      <c r="D5" s="40"/>
      <c r="E5" s="7" t="s">
        <v>245</v>
      </c>
      <c r="F5" s="7"/>
      <c r="G5" s="1"/>
    </row>
    <row r="6" spans="1:11" ht="47.25" x14ac:dyDescent="0.25">
      <c r="A6" s="3" t="s">
        <v>0</v>
      </c>
      <c r="B6" s="4" t="s">
        <v>1</v>
      </c>
      <c r="C6" s="5" t="s">
        <v>2</v>
      </c>
      <c r="D6" s="4" t="s">
        <v>3</v>
      </c>
      <c r="E6" s="5" t="s">
        <v>187</v>
      </c>
      <c r="F6" s="4" t="s">
        <v>225</v>
      </c>
      <c r="G6" s="1"/>
      <c r="H6" t="s">
        <v>203</v>
      </c>
      <c r="I6" t="s">
        <v>249</v>
      </c>
    </row>
    <row r="7" spans="1:11" x14ac:dyDescent="0.25">
      <c r="A7" s="41" t="s">
        <v>195</v>
      </c>
      <c r="B7" s="41"/>
      <c r="C7" s="41"/>
      <c r="D7" s="41"/>
      <c r="E7" s="41"/>
      <c r="F7" s="41"/>
      <c r="G7" s="1"/>
    </row>
    <row r="8" spans="1:11" x14ac:dyDescent="0.25">
      <c r="A8" s="16">
        <v>1</v>
      </c>
      <c r="B8" s="26">
        <v>15</v>
      </c>
      <c r="C8" s="6" t="s">
        <v>143</v>
      </c>
      <c r="D8" s="6">
        <v>2003</v>
      </c>
      <c r="E8" s="6" t="s">
        <v>144</v>
      </c>
      <c r="F8" s="9">
        <f t="shared" ref="F8:F22" si="0">H8-I8</f>
        <v>0.29930555555555582</v>
      </c>
      <c r="G8" s="21"/>
      <c r="H8" s="10">
        <v>0.50763888888888886</v>
      </c>
      <c r="I8" s="9">
        <v>0.20833333333333301</v>
      </c>
      <c r="J8" s="10"/>
      <c r="K8" s="10"/>
    </row>
    <row r="9" spans="1:11" x14ac:dyDescent="0.25">
      <c r="A9" s="16">
        <v>2</v>
      </c>
      <c r="B9" s="26">
        <v>4</v>
      </c>
      <c r="C9" s="6" t="s">
        <v>89</v>
      </c>
      <c r="D9" s="6">
        <v>2004</v>
      </c>
      <c r="E9" s="6" t="s">
        <v>13</v>
      </c>
      <c r="F9" s="9">
        <f t="shared" si="0"/>
        <v>0.35833333333333334</v>
      </c>
      <c r="G9" s="21"/>
      <c r="H9" s="10">
        <v>0.41388888888888892</v>
      </c>
      <c r="I9" s="9">
        <v>5.5555555555555601E-2</v>
      </c>
      <c r="J9" s="10"/>
      <c r="K9" s="10"/>
    </row>
    <row r="10" spans="1:11" x14ac:dyDescent="0.25">
      <c r="A10" s="16">
        <v>3</v>
      </c>
      <c r="B10" s="26">
        <v>73</v>
      </c>
      <c r="C10" s="6" t="s">
        <v>109</v>
      </c>
      <c r="D10" s="6">
        <v>2003</v>
      </c>
      <c r="E10" s="6" t="s">
        <v>20</v>
      </c>
      <c r="F10" s="9">
        <f t="shared" si="0"/>
        <v>0.37638888888888888</v>
      </c>
      <c r="G10" s="21"/>
      <c r="H10" s="10">
        <v>0.50138888888888888</v>
      </c>
      <c r="I10" s="9">
        <v>0.125</v>
      </c>
      <c r="J10" s="10"/>
      <c r="K10" s="10"/>
    </row>
    <row r="11" spans="1:11" x14ac:dyDescent="0.25">
      <c r="A11" s="16">
        <v>4</v>
      </c>
      <c r="B11" s="26">
        <v>1</v>
      </c>
      <c r="C11" s="6" t="s">
        <v>90</v>
      </c>
      <c r="D11" s="6">
        <v>2003</v>
      </c>
      <c r="E11" s="6" t="s">
        <v>13</v>
      </c>
      <c r="F11" s="9">
        <f t="shared" si="0"/>
        <v>0.37708333333333333</v>
      </c>
      <c r="G11" s="10"/>
      <c r="H11" s="10">
        <v>0.39097222222222222</v>
      </c>
      <c r="I11" s="9">
        <v>1.3888888888888888E-2</v>
      </c>
      <c r="J11" s="10"/>
      <c r="K11" s="10"/>
    </row>
    <row r="12" spans="1:11" x14ac:dyDescent="0.25">
      <c r="A12" s="16">
        <v>5</v>
      </c>
      <c r="B12" s="26">
        <v>7</v>
      </c>
      <c r="C12" s="6" t="s">
        <v>145</v>
      </c>
      <c r="D12" s="6">
        <v>2004</v>
      </c>
      <c r="E12" s="6" t="s">
        <v>144</v>
      </c>
      <c r="F12" s="9">
        <f t="shared" si="0"/>
        <v>0.38819444444444445</v>
      </c>
      <c r="G12" s="21"/>
      <c r="H12" s="10">
        <v>0.48541666666666666</v>
      </c>
      <c r="I12" s="9">
        <v>9.7222222222222196E-2</v>
      </c>
      <c r="J12" s="10"/>
      <c r="K12" s="10"/>
    </row>
    <row r="13" spans="1:11" x14ac:dyDescent="0.25">
      <c r="A13" s="16">
        <v>6</v>
      </c>
      <c r="B13" s="26">
        <v>5</v>
      </c>
      <c r="C13" s="6" t="s">
        <v>113</v>
      </c>
      <c r="D13" s="6">
        <v>2005</v>
      </c>
      <c r="E13" s="6" t="s">
        <v>20</v>
      </c>
      <c r="F13" s="9">
        <f t="shared" si="0"/>
        <v>0.40069444444444435</v>
      </c>
      <c r="G13" s="21"/>
      <c r="H13" s="10">
        <v>0.47013888888888888</v>
      </c>
      <c r="I13" s="9">
        <v>6.9444444444444503E-2</v>
      </c>
      <c r="J13" s="10"/>
      <c r="K13" s="10"/>
    </row>
    <row r="14" spans="1:11" x14ac:dyDescent="0.25">
      <c r="A14" s="16">
        <v>7</v>
      </c>
      <c r="B14" s="26">
        <v>3</v>
      </c>
      <c r="C14" s="6" t="s">
        <v>179</v>
      </c>
      <c r="D14" s="6">
        <v>2006</v>
      </c>
      <c r="E14" s="6" t="s">
        <v>172</v>
      </c>
      <c r="F14" s="9">
        <f t="shared" si="0"/>
        <v>0.43055555555555558</v>
      </c>
      <c r="G14" s="21"/>
      <c r="H14" s="10">
        <v>0.47222222222222227</v>
      </c>
      <c r="I14" s="9">
        <v>4.1666666666666699E-2</v>
      </c>
      <c r="J14" s="10"/>
      <c r="K14" s="10"/>
    </row>
    <row r="15" spans="1:11" x14ac:dyDescent="0.25">
      <c r="A15" s="16">
        <v>8</v>
      </c>
      <c r="B15" s="26">
        <v>8</v>
      </c>
      <c r="C15" s="6" t="s">
        <v>147</v>
      </c>
      <c r="D15" s="6">
        <v>2003</v>
      </c>
      <c r="E15" s="6" t="s">
        <v>144</v>
      </c>
      <c r="F15" s="9">
        <f t="shared" si="0"/>
        <v>0.43402777777777796</v>
      </c>
      <c r="G15" s="21"/>
      <c r="H15" s="10">
        <v>0.54513888888888895</v>
      </c>
      <c r="I15" s="9">
        <v>0.11111111111111099</v>
      </c>
      <c r="J15" s="10"/>
      <c r="K15" s="10"/>
    </row>
    <row r="16" spans="1:11" x14ac:dyDescent="0.25">
      <c r="A16" s="16">
        <v>9</v>
      </c>
      <c r="B16" s="26">
        <v>6</v>
      </c>
      <c r="C16" s="6" t="s">
        <v>209</v>
      </c>
      <c r="D16" s="6">
        <v>2004</v>
      </c>
      <c r="E16" s="6" t="s">
        <v>205</v>
      </c>
      <c r="F16" s="9">
        <f t="shared" si="0"/>
        <v>0.44305555555555559</v>
      </c>
      <c r="G16" s="21"/>
      <c r="H16" s="10">
        <v>0.52638888888888891</v>
      </c>
      <c r="I16" s="9">
        <v>8.3333333333333301E-2</v>
      </c>
      <c r="J16" s="10"/>
      <c r="K16" s="10"/>
    </row>
    <row r="17" spans="1:11" x14ac:dyDescent="0.25">
      <c r="A17" s="16">
        <v>10</v>
      </c>
      <c r="B17" s="26">
        <v>14</v>
      </c>
      <c r="C17" s="6" t="s">
        <v>178</v>
      </c>
      <c r="D17" s="6">
        <v>2003</v>
      </c>
      <c r="E17" s="6" t="s">
        <v>172</v>
      </c>
      <c r="F17" s="9">
        <f t="shared" si="0"/>
        <v>0.45694444444444393</v>
      </c>
      <c r="G17" s="21"/>
      <c r="H17" s="10">
        <v>0.65138888888888891</v>
      </c>
      <c r="I17" s="9">
        <v>0.194444444444445</v>
      </c>
      <c r="J17" s="10"/>
      <c r="K17" s="10"/>
    </row>
    <row r="18" spans="1:11" x14ac:dyDescent="0.25">
      <c r="A18" s="16">
        <v>11</v>
      </c>
      <c r="B18" s="26">
        <v>12</v>
      </c>
      <c r="C18" s="6" t="s">
        <v>73</v>
      </c>
      <c r="D18" s="6">
        <v>2004</v>
      </c>
      <c r="E18" s="6" t="s">
        <v>9</v>
      </c>
      <c r="F18" s="9">
        <f t="shared" si="0"/>
        <v>0.4708333333333331</v>
      </c>
      <c r="G18" s="21"/>
      <c r="H18" s="10">
        <v>0.63750000000000007</v>
      </c>
      <c r="I18" s="9">
        <v>0.16666666666666699</v>
      </c>
      <c r="J18" s="10"/>
      <c r="K18" s="10"/>
    </row>
    <row r="19" spans="1:11" x14ac:dyDescent="0.25">
      <c r="A19" s="16">
        <v>12</v>
      </c>
      <c r="B19" s="26">
        <v>20</v>
      </c>
      <c r="C19" s="6" t="s">
        <v>116</v>
      </c>
      <c r="D19" s="6">
        <v>2004</v>
      </c>
      <c r="E19" s="6" t="s">
        <v>20</v>
      </c>
      <c r="F19" s="9">
        <f t="shared" si="0"/>
        <v>0.49444444444444424</v>
      </c>
      <c r="G19" s="21"/>
      <c r="H19" s="10">
        <v>0.77222222222222225</v>
      </c>
      <c r="I19" s="9">
        <v>0.27777777777777801</v>
      </c>
      <c r="J19" s="10"/>
      <c r="K19" s="10"/>
    </row>
    <row r="20" spans="1:11" x14ac:dyDescent="0.25">
      <c r="A20" s="16">
        <v>13</v>
      </c>
      <c r="B20" s="26">
        <v>10</v>
      </c>
      <c r="C20" s="6" t="s">
        <v>123</v>
      </c>
      <c r="D20" s="6">
        <v>2003</v>
      </c>
      <c r="E20" s="6" t="s">
        <v>27</v>
      </c>
      <c r="F20" s="9">
        <f t="shared" si="0"/>
        <v>0.57152777777777763</v>
      </c>
      <c r="G20" s="21"/>
      <c r="H20" s="10">
        <v>0.7104166666666667</v>
      </c>
      <c r="I20" s="9">
        <v>0.13888888888888901</v>
      </c>
      <c r="J20" s="10"/>
      <c r="K20" s="10"/>
    </row>
    <row r="21" spans="1:11" x14ac:dyDescent="0.25">
      <c r="A21" s="16">
        <v>14</v>
      </c>
      <c r="B21" s="26">
        <v>19</v>
      </c>
      <c r="C21" s="6" t="s">
        <v>76</v>
      </c>
      <c r="D21" s="6">
        <v>2003</v>
      </c>
      <c r="E21" s="6" t="s">
        <v>9</v>
      </c>
      <c r="F21" s="9">
        <f t="shared" si="0"/>
        <v>0.60069444444444442</v>
      </c>
      <c r="G21" s="21"/>
      <c r="H21" s="10">
        <v>0.86458333333333337</v>
      </c>
      <c r="I21" s="9">
        <v>0.26388888888888901</v>
      </c>
      <c r="J21" s="10"/>
      <c r="K21" s="10"/>
    </row>
    <row r="22" spans="1:11" x14ac:dyDescent="0.25">
      <c r="A22" s="16">
        <v>15</v>
      </c>
      <c r="B22" s="26">
        <v>18</v>
      </c>
      <c r="C22" s="6" t="s">
        <v>125</v>
      </c>
      <c r="D22" s="6">
        <v>2003</v>
      </c>
      <c r="E22" s="6" t="s">
        <v>27</v>
      </c>
      <c r="F22" s="9">
        <f t="shared" si="0"/>
        <v>0.65902777777777777</v>
      </c>
      <c r="G22" s="21"/>
      <c r="H22" s="10">
        <v>0.90902777777777777</v>
      </c>
      <c r="I22" s="9">
        <v>0.25</v>
      </c>
      <c r="J22" s="10"/>
      <c r="K22" s="10"/>
    </row>
    <row r="23" spans="1:11" x14ac:dyDescent="0.25">
      <c r="A23" s="6"/>
      <c r="B23" s="26">
        <v>2</v>
      </c>
      <c r="C23" s="6" t="s">
        <v>177</v>
      </c>
      <c r="D23" s="6">
        <v>2003</v>
      </c>
      <c r="E23" s="6" t="s">
        <v>172</v>
      </c>
      <c r="F23" s="9" t="s">
        <v>230</v>
      </c>
      <c r="G23" s="21"/>
      <c r="H23" s="10"/>
      <c r="I23" s="9">
        <v>2.7777777777777776E-2</v>
      </c>
      <c r="J23" s="10"/>
      <c r="K23" s="10"/>
    </row>
    <row r="24" spans="1:11" x14ac:dyDescent="0.25">
      <c r="A24" s="6"/>
      <c r="B24" s="26">
        <v>11</v>
      </c>
      <c r="C24" s="6" t="s">
        <v>219</v>
      </c>
      <c r="D24" s="6">
        <v>2003</v>
      </c>
      <c r="E24" s="6" t="s">
        <v>220</v>
      </c>
      <c r="F24" s="9" t="s">
        <v>230</v>
      </c>
      <c r="G24" s="21"/>
      <c r="H24" s="10"/>
      <c r="I24" s="9">
        <v>0.15277777777777801</v>
      </c>
      <c r="J24" s="10"/>
      <c r="K24" s="10"/>
    </row>
    <row r="25" spans="1:11" x14ac:dyDescent="0.25">
      <c r="A25" s="6"/>
      <c r="B25" s="26">
        <v>13</v>
      </c>
      <c r="C25" s="6" t="s">
        <v>124</v>
      </c>
      <c r="D25" s="6">
        <v>2003</v>
      </c>
      <c r="E25" s="6" t="s">
        <v>27</v>
      </c>
      <c r="F25" s="9" t="s">
        <v>230</v>
      </c>
      <c r="G25" s="21"/>
      <c r="H25" s="10"/>
      <c r="I25" s="9">
        <v>0.180555555555556</v>
      </c>
      <c r="J25" s="10"/>
      <c r="K25" s="10"/>
    </row>
    <row r="26" spans="1:11" x14ac:dyDescent="0.25">
      <c r="A26" s="6"/>
      <c r="B26" s="26">
        <v>16</v>
      </c>
      <c r="C26" s="6" t="s">
        <v>74</v>
      </c>
      <c r="D26" s="6">
        <v>2004</v>
      </c>
      <c r="E26" s="6" t="s">
        <v>9</v>
      </c>
      <c r="F26" s="9" t="s">
        <v>230</v>
      </c>
      <c r="G26" s="21"/>
      <c r="H26" s="10"/>
      <c r="I26" s="9">
        <v>0.22222222222222199</v>
      </c>
      <c r="J26" s="10"/>
      <c r="K26" s="10"/>
    </row>
    <row r="27" spans="1:11" x14ac:dyDescent="0.25">
      <c r="A27" s="6"/>
      <c r="B27" s="26">
        <v>17</v>
      </c>
      <c r="C27" s="6" t="s">
        <v>146</v>
      </c>
      <c r="D27" s="6">
        <v>2004</v>
      </c>
      <c r="E27" s="6" t="s">
        <v>144</v>
      </c>
      <c r="F27" s="9" t="s">
        <v>230</v>
      </c>
      <c r="G27" s="21"/>
      <c r="H27" s="10"/>
      <c r="I27" s="9">
        <v>0.23611111111111099</v>
      </c>
      <c r="J27" s="10"/>
      <c r="K27" s="10"/>
    </row>
    <row r="28" spans="1:11" x14ac:dyDescent="0.25">
      <c r="A28" s="42" t="s">
        <v>197</v>
      </c>
      <c r="B28" s="42"/>
      <c r="C28" s="42"/>
      <c r="D28" s="42"/>
      <c r="E28" s="42"/>
      <c r="F28" s="42"/>
      <c r="G28" s="21"/>
      <c r="H28" s="10"/>
      <c r="I28" s="10"/>
      <c r="J28" s="10"/>
      <c r="K28" s="10"/>
    </row>
    <row r="29" spans="1:11" x14ac:dyDescent="0.25">
      <c r="A29" s="16">
        <v>1</v>
      </c>
      <c r="B29" s="26">
        <v>47</v>
      </c>
      <c r="C29" s="8" t="s">
        <v>164</v>
      </c>
      <c r="D29" s="8">
        <v>2004</v>
      </c>
      <c r="E29" s="8" t="s">
        <v>144</v>
      </c>
      <c r="F29" s="9">
        <f t="shared" ref="F29:F51" si="1">H29-I29</f>
        <v>0.33125000000000082</v>
      </c>
      <c r="G29" s="21"/>
      <c r="H29" s="10">
        <v>0.98402777777777783</v>
      </c>
      <c r="I29" s="9">
        <v>0.65277777777777701</v>
      </c>
      <c r="J29" s="10"/>
      <c r="K29" s="10"/>
    </row>
    <row r="30" spans="1:11" x14ac:dyDescent="0.25">
      <c r="A30" s="16">
        <v>2</v>
      </c>
      <c r="B30" s="26">
        <v>28</v>
      </c>
      <c r="C30" s="6" t="s">
        <v>118</v>
      </c>
      <c r="D30" s="6">
        <v>2003</v>
      </c>
      <c r="E30" s="6" t="s">
        <v>20</v>
      </c>
      <c r="F30" s="9">
        <f t="shared" si="1"/>
        <v>0.36249999999999999</v>
      </c>
      <c r="G30" s="21"/>
      <c r="H30" s="10">
        <v>0.75138888888888899</v>
      </c>
      <c r="I30" s="9">
        <v>0.38888888888888901</v>
      </c>
      <c r="J30" s="10"/>
      <c r="K30" s="10"/>
    </row>
    <row r="31" spans="1:11" x14ac:dyDescent="0.25">
      <c r="A31" s="16">
        <v>3</v>
      </c>
      <c r="B31" s="26">
        <v>24</v>
      </c>
      <c r="C31" s="6" t="s">
        <v>204</v>
      </c>
      <c r="D31" s="6">
        <v>2003</v>
      </c>
      <c r="E31" s="6" t="s">
        <v>205</v>
      </c>
      <c r="F31" s="9">
        <f t="shared" si="1"/>
        <v>0.36319444444444476</v>
      </c>
      <c r="G31" s="21"/>
      <c r="H31" s="10">
        <v>0.69652777777777775</v>
      </c>
      <c r="I31" s="9">
        <v>0.33333333333333298</v>
      </c>
      <c r="J31" s="10"/>
      <c r="K31" s="10"/>
    </row>
    <row r="32" spans="1:11" x14ac:dyDescent="0.25">
      <c r="A32" s="16">
        <v>4</v>
      </c>
      <c r="B32" s="26">
        <v>33</v>
      </c>
      <c r="C32" s="6" t="s">
        <v>206</v>
      </c>
      <c r="D32" s="6">
        <v>2004</v>
      </c>
      <c r="E32" s="6" t="s">
        <v>205</v>
      </c>
      <c r="F32" s="9">
        <f t="shared" si="1"/>
        <v>0.38055555555555592</v>
      </c>
      <c r="G32" s="21"/>
      <c r="H32" s="10">
        <v>0.83888888888888891</v>
      </c>
      <c r="I32" s="9">
        <v>0.45833333333333298</v>
      </c>
      <c r="J32" s="10"/>
      <c r="K32" s="10"/>
    </row>
    <row r="33" spans="1:11" x14ac:dyDescent="0.25">
      <c r="A33" s="16">
        <v>5</v>
      </c>
      <c r="B33" s="26">
        <v>40</v>
      </c>
      <c r="C33" s="8" t="s">
        <v>148</v>
      </c>
      <c r="D33" s="8">
        <v>2004</v>
      </c>
      <c r="E33" s="8" t="s">
        <v>144</v>
      </c>
      <c r="F33" s="9">
        <f t="shared" si="1"/>
        <v>0.39027777777777828</v>
      </c>
      <c r="G33" s="21"/>
      <c r="H33" s="10">
        <v>0.9458333333333333</v>
      </c>
      <c r="I33" s="9">
        <v>0.55555555555555503</v>
      </c>
      <c r="J33" s="10"/>
      <c r="K33" s="10"/>
    </row>
    <row r="34" spans="1:11" x14ac:dyDescent="0.25">
      <c r="A34" s="16">
        <v>6</v>
      </c>
      <c r="B34" s="26">
        <v>25</v>
      </c>
      <c r="C34" s="6" t="s">
        <v>79</v>
      </c>
      <c r="D34" s="6">
        <v>2003</v>
      </c>
      <c r="E34" s="6" t="s">
        <v>9</v>
      </c>
      <c r="F34" s="9">
        <f t="shared" si="1"/>
        <v>0.40138888888888902</v>
      </c>
      <c r="G34" s="21"/>
      <c r="H34" s="10">
        <v>0.74861111111111101</v>
      </c>
      <c r="I34" s="9">
        <v>0.34722222222222199</v>
      </c>
      <c r="J34" s="10"/>
      <c r="K34" s="10"/>
    </row>
    <row r="35" spans="1:11" x14ac:dyDescent="0.25">
      <c r="A35" s="16">
        <v>7</v>
      </c>
      <c r="B35" s="26">
        <v>34</v>
      </c>
      <c r="C35" s="6" t="s">
        <v>117</v>
      </c>
      <c r="D35" s="6">
        <v>2004</v>
      </c>
      <c r="E35" s="6" t="s">
        <v>20</v>
      </c>
      <c r="F35" s="9">
        <f t="shared" si="1"/>
        <v>0.40694444444444478</v>
      </c>
      <c r="G35" s="21"/>
      <c r="H35" s="10">
        <v>0.87916666666666676</v>
      </c>
      <c r="I35" s="9">
        <v>0.47222222222222199</v>
      </c>
      <c r="J35" s="10"/>
      <c r="K35" s="10"/>
    </row>
    <row r="36" spans="1:11" x14ac:dyDescent="0.25">
      <c r="A36" s="16">
        <v>8</v>
      </c>
      <c r="B36" s="26">
        <v>27</v>
      </c>
      <c r="C36" s="6" t="s">
        <v>107</v>
      </c>
      <c r="D36" s="6">
        <v>2003</v>
      </c>
      <c r="E36" s="6" t="s">
        <v>47</v>
      </c>
      <c r="F36" s="9">
        <f t="shared" si="1"/>
        <v>0.40972222222222221</v>
      </c>
      <c r="G36" s="21"/>
      <c r="H36" s="10">
        <v>0.78472222222222221</v>
      </c>
      <c r="I36" s="9">
        <v>0.375</v>
      </c>
      <c r="J36" s="10"/>
      <c r="K36" s="10"/>
    </row>
    <row r="37" spans="1:11" x14ac:dyDescent="0.25">
      <c r="A37" s="16">
        <v>9</v>
      </c>
      <c r="B37" s="26">
        <v>31</v>
      </c>
      <c r="C37" s="6" t="s">
        <v>82</v>
      </c>
      <c r="D37" s="6">
        <v>2003</v>
      </c>
      <c r="E37" s="6" t="s">
        <v>9</v>
      </c>
      <c r="F37" s="9">
        <f t="shared" si="1"/>
        <v>0.41805555555555607</v>
      </c>
      <c r="G37" s="21"/>
      <c r="H37" s="10">
        <v>0.84861111111111109</v>
      </c>
      <c r="I37" s="9">
        <v>0.43055555555555503</v>
      </c>
      <c r="J37" s="10"/>
      <c r="K37" s="10"/>
    </row>
    <row r="38" spans="1:11" x14ac:dyDescent="0.25">
      <c r="A38" s="16">
        <v>10</v>
      </c>
      <c r="B38" s="26">
        <v>21</v>
      </c>
      <c r="C38" s="8" t="s">
        <v>221</v>
      </c>
      <c r="D38" s="8">
        <v>2004</v>
      </c>
      <c r="E38" s="8" t="s">
        <v>220</v>
      </c>
      <c r="F38" s="9">
        <f t="shared" si="1"/>
        <v>0.41944444444444445</v>
      </c>
      <c r="G38" s="23"/>
      <c r="H38" s="10">
        <v>0.71111111111111114</v>
      </c>
      <c r="I38" s="9">
        <v>0.29166666666666669</v>
      </c>
      <c r="J38" s="10"/>
      <c r="K38" s="10"/>
    </row>
    <row r="39" spans="1:11" x14ac:dyDescent="0.25">
      <c r="A39" s="16">
        <v>11</v>
      </c>
      <c r="B39" s="26">
        <v>37</v>
      </c>
      <c r="C39" s="8" t="s">
        <v>180</v>
      </c>
      <c r="D39" s="8">
        <v>2005</v>
      </c>
      <c r="E39" s="8" t="s">
        <v>172</v>
      </c>
      <c r="F39" s="9">
        <f t="shared" si="1"/>
        <v>0.42361111111111205</v>
      </c>
      <c r="G39" s="21"/>
      <c r="H39" s="10">
        <v>0.9375</v>
      </c>
      <c r="I39" s="9">
        <v>0.51388888888888795</v>
      </c>
      <c r="J39" s="10"/>
      <c r="K39" s="10"/>
    </row>
    <row r="40" spans="1:11" x14ac:dyDescent="0.25">
      <c r="A40" s="16">
        <v>12</v>
      </c>
      <c r="B40" s="26">
        <v>38</v>
      </c>
      <c r="C40" s="6" t="s">
        <v>207</v>
      </c>
      <c r="D40" s="6">
        <v>2005</v>
      </c>
      <c r="E40" s="6" t="s">
        <v>205</v>
      </c>
      <c r="F40" s="9">
        <f t="shared" si="1"/>
        <v>0.44027777777777855</v>
      </c>
      <c r="G40" s="21"/>
      <c r="H40" s="10">
        <v>0.96805555555555556</v>
      </c>
      <c r="I40" s="9">
        <v>0.52777777777777701</v>
      </c>
      <c r="J40" s="10"/>
      <c r="K40" s="10"/>
    </row>
    <row r="41" spans="1:11" x14ac:dyDescent="0.25">
      <c r="A41" s="16">
        <v>13</v>
      </c>
      <c r="B41" s="26">
        <v>23</v>
      </c>
      <c r="C41" s="6" t="s">
        <v>83</v>
      </c>
      <c r="D41" s="6">
        <v>2004</v>
      </c>
      <c r="E41" s="6" t="s">
        <v>9</v>
      </c>
      <c r="F41" s="9">
        <f t="shared" si="1"/>
        <v>0.44652777777777819</v>
      </c>
      <c r="G41" s="21"/>
      <c r="H41" s="10">
        <v>0.76597222222222217</v>
      </c>
      <c r="I41" s="9">
        <v>0.31944444444444398</v>
      </c>
      <c r="J41" s="10"/>
      <c r="K41" s="10"/>
    </row>
    <row r="42" spans="1:11" x14ac:dyDescent="0.25">
      <c r="A42" s="16">
        <v>14</v>
      </c>
      <c r="B42" s="26">
        <v>44</v>
      </c>
      <c r="C42" s="6" t="s">
        <v>91</v>
      </c>
      <c r="D42" s="6">
        <v>2003</v>
      </c>
      <c r="E42" s="6" t="s">
        <v>13</v>
      </c>
      <c r="F42" s="9">
        <f t="shared" si="1"/>
        <v>0.45694444444444549</v>
      </c>
      <c r="G42" s="21"/>
      <c r="H42" s="10">
        <v>1.0680555555555555</v>
      </c>
      <c r="I42" s="9">
        <v>0.61111111111111005</v>
      </c>
      <c r="J42" s="10"/>
      <c r="K42" s="10"/>
    </row>
    <row r="43" spans="1:11" x14ac:dyDescent="0.25">
      <c r="A43" s="16">
        <v>15</v>
      </c>
      <c r="B43" s="26">
        <v>32</v>
      </c>
      <c r="C43" s="8" t="s">
        <v>46</v>
      </c>
      <c r="D43" s="8">
        <v>2003</v>
      </c>
      <c r="E43" s="8" t="s">
        <v>47</v>
      </c>
      <c r="F43" s="9">
        <f t="shared" si="1"/>
        <v>0.46250000000000047</v>
      </c>
      <c r="G43" s="21"/>
      <c r="H43" s="10">
        <v>0.90694444444444444</v>
      </c>
      <c r="I43" s="9">
        <v>0.44444444444444398</v>
      </c>
      <c r="J43" s="10"/>
      <c r="K43" s="10"/>
    </row>
    <row r="44" spans="1:11" x14ac:dyDescent="0.25">
      <c r="A44" s="16">
        <v>16</v>
      </c>
      <c r="B44" s="26">
        <v>30</v>
      </c>
      <c r="C44" s="8" t="s">
        <v>121</v>
      </c>
      <c r="D44" s="8">
        <v>2004</v>
      </c>
      <c r="E44" s="8" t="s">
        <v>27</v>
      </c>
      <c r="F44" s="9">
        <f t="shared" si="1"/>
        <v>0.49513888888888852</v>
      </c>
      <c r="G44" s="21"/>
      <c r="H44" s="10">
        <v>0.91180555555555554</v>
      </c>
      <c r="I44" s="9">
        <v>0.41666666666666702</v>
      </c>
      <c r="J44" s="10"/>
      <c r="K44" s="10"/>
    </row>
    <row r="45" spans="1:11" x14ac:dyDescent="0.25">
      <c r="A45" s="16">
        <v>17</v>
      </c>
      <c r="B45" s="26">
        <v>41</v>
      </c>
      <c r="C45" s="8" t="s">
        <v>183</v>
      </c>
      <c r="D45" s="8">
        <v>2004</v>
      </c>
      <c r="E45" s="8" t="s">
        <v>172</v>
      </c>
      <c r="F45" s="9">
        <f t="shared" si="1"/>
        <v>0.49513888888888946</v>
      </c>
      <c r="G45" s="21"/>
      <c r="H45" s="10">
        <v>1.0645833333333334</v>
      </c>
      <c r="I45" s="9">
        <v>0.56944444444444398</v>
      </c>
      <c r="J45" s="10"/>
      <c r="K45" s="10"/>
    </row>
    <row r="46" spans="1:11" x14ac:dyDescent="0.25">
      <c r="A46" s="16">
        <v>18</v>
      </c>
      <c r="B46" s="26">
        <v>46</v>
      </c>
      <c r="C46" s="6" t="s">
        <v>81</v>
      </c>
      <c r="D46" s="6">
        <v>2003</v>
      </c>
      <c r="E46" s="6" t="s">
        <v>9</v>
      </c>
      <c r="F46" s="9">
        <f t="shared" si="1"/>
        <v>0.49513888888888968</v>
      </c>
      <c r="G46" s="21"/>
      <c r="H46" s="10">
        <v>1.1340277777777776</v>
      </c>
      <c r="I46" s="9">
        <v>0.63888888888888795</v>
      </c>
      <c r="J46" s="10"/>
      <c r="K46" s="10"/>
    </row>
    <row r="47" spans="1:11" x14ac:dyDescent="0.25">
      <c r="A47" s="16">
        <v>19</v>
      </c>
      <c r="B47" s="26">
        <v>39</v>
      </c>
      <c r="C47" s="8" t="s">
        <v>122</v>
      </c>
      <c r="D47" s="8">
        <v>2004</v>
      </c>
      <c r="E47" s="8" t="s">
        <v>27</v>
      </c>
      <c r="F47" s="9">
        <f t="shared" si="1"/>
        <v>0.49791666666666734</v>
      </c>
      <c r="G47" s="21"/>
      <c r="H47" s="10">
        <v>1.0395833333333333</v>
      </c>
      <c r="I47" s="9">
        <v>0.54166666666666596</v>
      </c>
      <c r="J47" s="10"/>
      <c r="K47" s="10"/>
    </row>
    <row r="48" spans="1:11" x14ac:dyDescent="0.25">
      <c r="A48" s="16">
        <v>20</v>
      </c>
      <c r="B48" s="26">
        <v>35</v>
      </c>
      <c r="C48" s="6" t="s">
        <v>80</v>
      </c>
      <c r="D48" s="6">
        <v>2003</v>
      </c>
      <c r="E48" s="6" t="s">
        <v>9</v>
      </c>
      <c r="F48" s="9">
        <f t="shared" si="1"/>
        <v>0.56805555555555576</v>
      </c>
      <c r="G48" s="21"/>
      <c r="H48" s="10">
        <v>1.0541666666666667</v>
      </c>
      <c r="I48" s="9">
        <v>0.48611111111111099</v>
      </c>
      <c r="J48" s="10"/>
      <c r="K48" s="10"/>
    </row>
    <row r="49" spans="1:11" x14ac:dyDescent="0.25">
      <c r="A49" s="16">
        <v>21</v>
      </c>
      <c r="B49" s="26">
        <v>22</v>
      </c>
      <c r="C49" s="6" t="s">
        <v>78</v>
      </c>
      <c r="D49" s="6">
        <v>2003</v>
      </c>
      <c r="E49" s="6" t="s">
        <v>9</v>
      </c>
      <c r="F49" s="9">
        <f t="shared" si="1"/>
        <v>0.57777777777777772</v>
      </c>
      <c r="G49" s="21"/>
      <c r="H49" s="10">
        <v>0.8833333333333333</v>
      </c>
      <c r="I49" s="9">
        <v>0.30555555555555552</v>
      </c>
      <c r="J49" s="10"/>
      <c r="K49" s="10"/>
    </row>
    <row r="50" spans="1:11" x14ac:dyDescent="0.25">
      <c r="A50" s="16">
        <v>22</v>
      </c>
      <c r="B50" s="26">
        <v>36</v>
      </c>
      <c r="C50" s="8" t="s">
        <v>222</v>
      </c>
      <c r="D50" s="8">
        <v>2005</v>
      </c>
      <c r="E50" s="8" t="s">
        <v>220</v>
      </c>
      <c r="F50" s="9">
        <f t="shared" si="1"/>
        <v>0.60069444444444442</v>
      </c>
      <c r="G50" s="21"/>
      <c r="H50" s="10">
        <v>1.1006944444444444</v>
      </c>
      <c r="I50" s="9">
        <v>0.5</v>
      </c>
      <c r="J50" s="10"/>
      <c r="K50" s="10"/>
    </row>
    <row r="51" spans="1:11" x14ac:dyDescent="0.25">
      <c r="A51" s="34">
        <v>23</v>
      </c>
      <c r="B51" s="30">
        <v>42</v>
      </c>
      <c r="C51" s="31" t="s">
        <v>181</v>
      </c>
      <c r="D51" s="31">
        <v>2005</v>
      </c>
      <c r="E51" s="31" t="s">
        <v>172</v>
      </c>
      <c r="F51" s="32">
        <f t="shared" si="1"/>
        <v>0.84722222222222254</v>
      </c>
      <c r="G51" s="21"/>
      <c r="H51" s="10">
        <v>1.4305555555555556</v>
      </c>
      <c r="I51" s="32">
        <v>0.58333333333333304</v>
      </c>
      <c r="J51" s="10"/>
      <c r="K51" s="10"/>
    </row>
    <row r="52" spans="1:11" x14ac:dyDescent="0.25">
      <c r="A52" s="6"/>
      <c r="B52" s="26">
        <v>26</v>
      </c>
      <c r="C52" s="6" t="s">
        <v>138</v>
      </c>
      <c r="D52" s="6">
        <v>2005</v>
      </c>
      <c r="E52" s="6" t="s">
        <v>9</v>
      </c>
      <c r="F52" s="20" t="s">
        <v>230</v>
      </c>
      <c r="G52" s="21"/>
      <c r="H52" s="23"/>
      <c r="I52" s="33">
        <v>0.36111111111111099</v>
      </c>
      <c r="J52" s="10"/>
      <c r="K52" s="10"/>
    </row>
    <row r="53" spans="1:11" x14ac:dyDescent="0.25">
      <c r="A53" s="6"/>
      <c r="B53" s="26">
        <v>29</v>
      </c>
      <c r="C53" s="8" t="s">
        <v>182</v>
      </c>
      <c r="D53" s="8">
        <v>2003</v>
      </c>
      <c r="E53" s="8" t="s">
        <v>172</v>
      </c>
      <c r="F53" s="20" t="s">
        <v>230</v>
      </c>
      <c r="G53" s="21"/>
      <c r="H53" s="23"/>
      <c r="I53" s="33">
        <v>0.40277777777777801</v>
      </c>
      <c r="J53" s="10"/>
      <c r="K53" s="10"/>
    </row>
    <row r="54" spans="1:11" x14ac:dyDescent="0.25">
      <c r="A54" s="6"/>
      <c r="B54" s="26">
        <v>43</v>
      </c>
      <c r="C54" s="6" t="s">
        <v>84</v>
      </c>
      <c r="D54" s="6">
        <v>2006</v>
      </c>
      <c r="E54" s="6" t="s">
        <v>9</v>
      </c>
      <c r="F54" s="20" t="s">
        <v>230</v>
      </c>
      <c r="G54" s="21"/>
      <c r="H54" s="23"/>
      <c r="I54" s="33">
        <v>0.59722222222222099</v>
      </c>
      <c r="J54" s="10"/>
      <c r="K54" s="10"/>
    </row>
    <row r="55" spans="1:11" x14ac:dyDescent="0.25">
      <c r="A55" s="6"/>
      <c r="B55" s="26">
        <v>45</v>
      </c>
      <c r="C55" s="6" t="s">
        <v>77</v>
      </c>
      <c r="D55" s="6">
        <v>2003</v>
      </c>
      <c r="E55" s="6" t="s">
        <v>9</v>
      </c>
      <c r="F55" s="20" t="s">
        <v>230</v>
      </c>
      <c r="G55" s="21"/>
      <c r="H55" s="23"/>
      <c r="I55" s="33">
        <v>0.624999999999999</v>
      </c>
      <c r="J55" s="10"/>
      <c r="K55" s="10"/>
    </row>
    <row r="56" spans="1:11" x14ac:dyDescent="0.25">
      <c r="A56" s="22"/>
      <c r="B56" s="22"/>
      <c r="C56" s="22"/>
      <c r="D56" s="22"/>
      <c r="E56" s="22"/>
      <c r="F56" s="23"/>
      <c r="G56" s="21"/>
    </row>
    <row r="57" spans="1:11" x14ac:dyDescent="0.25">
      <c r="C57" t="s">
        <v>227</v>
      </c>
      <c r="F57" s="10"/>
    </row>
    <row r="58" spans="1:11" x14ac:dyDescent="0.25">
      <c r="F58" s="10"/>
    </row>
    <row r="59" spans="1:11" x14ac:dyDescent="0.25">
      <c r="C59" t="s">
        <v>228</v>
      </c>
      <c r="F59" s="10"/>
    </row>
  </sheetData>
  <sortState ref="A29:I55">
    <sortCondition ref="F29:F55"/>
  </sortState>
  <mergeCells count="6">
    <mergeCell ref="A28:F28"/>
    <mergeCell ref="A1:F1"/>
    <mergeCell ref="A2:G3"/>
    <mergeCell ref="A4:E4"/>
    <mergeCell ref="A5:D5"/>
    <mergeCell ref="A7:F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B43" sqref="B43"/>
    </sheetView>
  </sheetViews>
  <sheetFormatPr defaultRowHeight="15" x14ac:dyDescent="0.25"/>
  <cols>
    <col min="1" max="1" width="4.28515625" customWidth="1"/>
    <col min="2" max="2" width="6.85546875" customWidth="1"/>
    <col min="3" max="3" width="21.42578125" customWidth="1"/>
    <col min="4" max="4" width="7.7109375" customWidth="1"/>
    <col min="5" max="5" width="13.28515625" customWidth="1"/>
    <col min="6" max="6" width="10.28515625" customWidth="1"/>
  </cols>
  <sheetData>
    <row r="1" spans="1:11" ht="15.75" x14ac:dyDescent="0.25">
      <c r="A1" s="38" t="s">
        <v>226</v>
      </c>
      <c r="B1" s="38"/>
      <c r="C1" s="38"/>
      <c r="D1" s="38"/>
      <c r="E1" s="38"/>
      <c r="F1" s="38"/>
      <c r="G1" s="1"/>
    </row>
    <row r="2" spans="1:11" x14ac:dyDescent="0.25">
      <c r="A2" s="39" t="s">
        <v>4</v>
      </c>
      <c r="B2" s="39"/>
      <c r="C2" s="39"/>
      <c r="D2" s="39"/>
      <c r="E2" s="39"/>
      <c r="F2" s="39"/>
      <c r="G2" s="39"/>
    </row>
    <row r="3" spans="1:11" ht="1.5" customHeight="1" x14ac:dyDescent="0.25">
      <c r="A3" s="39"/>
      <c r="B3" s="39"/>
      <c r="C3" s="39"/>
      <c r="D3" s="39"/>
      <c r="E3" s="39"/>
      <c r="F3" s="39"/>
      <c r="G3" s="39"/>
    </row>
    <row r="4" spans="1:11" ht="15.75" x14ac:dyDescent="0.25">
      <c r="A4" s="38" t="s">
        <v>5</v>
      </c>
      <c r="B4" s="38"/>
      <c r="C4" s="38"/>
      <c r="D4" s="38"/>
      <c r="E4" s="38"/>
      <c r="F4" s="15"/>
      <c r="G4" s="1"/>
    </row>
    <row r="5" spans="1:11" ht="15.75" x14ac:dyDescent="0.25">
      <c r="A5" s="40" t="s">
        <v>240</v>
      </c>
      <c r="B5" s="40"/>
      <c r="C5" s="40"/>
      <c r="D5" s="40"/>
      <c r="E5" s="38" t="s">
        <v>239</v>
      </c>
      <c r="F5" s="38"/>
      <c r="G5" s="38"/>
    </row>
    <row r="6" spans="1:11" ht="38.25" customHeight="1" x14ac:dyDescent="0.25">
      <c r="A6" s="3" t="s">
        <v>0</v>
      </c>
      <c r="B6" s="4" t="s">
        <v>1</v>
      </c>
      <c r="C6" s="5" t="s">
        <v>2</v>
      </c>
      <c r="D6" s="4" t="s">
        <v>3</v>
      </c>
      <c r="E6" s="5" t="s">
        <v>187</v>
      </c>
      <c r="F6" s="4" t="s">
        <v>225</v>
      </c>
      <c r="G6" s="1"/>
      <c r="H6" t="s">
        <v>203</v>
      </c>
      <c r="I6" t="s">
        <v>249</v>
      </c>
    </row>
    <row r="7" spans="1:11" x14ac:dyDescent="0.25">
      <c r="A7" s="41" t="s">
        <v>247</v>
      </c>
      <c r="B7" s="41"/>
      <c r="C7" s="41"/>
      <c r="D7" s="41"/>
      <c r="E7" s="41"/>
      <c r="F7" s="41"/>
      <c r="G7" s="1"/>
    </row>
    <row r="8" spans="1:11" x14ac:dyDescent="0.25">
      <c r="A8" s="16">
        <v>1</v>
      </c>
      <c r="B8" s="6">
        <v>114</v>
      </c>
      <c r="C8" s="6" t="s">
        <v>251</v>
      </c>
      <c r="D8" s="6">
        <v>1999</v>
      </c>
      <c r="E8" s="6" t="s">
        <v>144</v>
      </c>
      <c r="F8" s="9">
        <f t="shared" ref="F8:F14" si="0">H8-I8</f>
        <v>0.76180555555555529</v>
      </c>
      <c r="G8" s="21"/>
      <c r="H8" s="10">
        <v>1.2895833333333333</v>
      </c>
      <c r="I8" s="9">
        <v>0.52777777777777801</v>
      </c>
      <c r="J8" s="10"/>
      <c r="K8" s="10"/>
    </row>
    <row r="9" spans="1:11" x14ac:dyDescent="0.25">
      <c r="A9" s="16">
        <v>2</v>
      </c>
      <c r="B9" s="6">
        <v>117</v>
      </c>
      <c r="C9" s="6" t="s">
        <v>174</v>
      </c>
      <c r="D9" s="6">
        <v>2000</v>
      </c>
      <c r="E9" s="6" t="s">
        <v>172</v>
      </c>
      <c r="F9" s="9">
        <f t="shared" si="0"/>
        <v>0.77708333333333302</v>
      </c>
      <c r="G9" s="21"/>
      <c r="H9" s="10">
        <v>1.346527777777778</v>
      </c>
      <c r="I9" s="9">
        <v>0.56944444444444497</v>
      </c>
      <c r="J9" s="10"/>
      <c r="K9" s="10"/>
    </row>
    <row r="10" spans="1:11" x14ac:dyDescent="0.25">
      <c r="A10" s="16">
        <v>3</v>
      </c>
      <c r="B10" s="6">
        <v>110</v>
      </c>
      <c r="C10" s="6" t="s">
        <v>12</v>
      </c>
      <c r="D10" s="6">
        <v>1999</v>
      </c>
      <c r="E10" s="6" t="s">
        <v>13</v>
      </c>
      <c r="F10" s="9">
        <f t="shared" si="0"/>
        <v>0.88402777777777786</v>
      </c>
      <c r="G10" s="21"/>
      <c r="H10" s="10">
        <v>1.3631944444444446</v>
      </c>
      <c r="I10" s="9">
        <v>0.47916666666666669</v>
      </c>
      <c r="J10" s="10"/>
      <c r="K10" s="10"/>
    </row>
    <row r="11" spans="1:11" x14ac:dyDescent="0.25">
      <c r="A11" s="16">
        <v>4</v>
      </c>
      <c r="B11" s="6">
        <v>115</v>
      </c>
      <c r="C11" s="6" t="s">
        <v>14</v>
      </c>
      <c r="D11" s="6">
        <v>1999</v>
      </c>
      <c r="E11" s="6" t="s">
        <v>13</v>
      </c>
      <c r="F11" s="9">
        <f t="shared" si="0"/>
        <v>0.96666666666666656</v>
      </c>
      <c r="G11" s="21"/>
      <c r="H11" s="10">
        <v>1.5083333333333335</v>
      </c>
      <c r="I11" s="9">
        <v>0.54166666666666696</v>
      </c>
      <c r="J11" s="10"/>
      <c r="K11" s="10"/>
    </row>
    <row r="12" spans="1:11" x14ac:dyDescent="0.25">
      <c r="A12" s="16">
        <v>5</v>
      </c>
      <c r="B12" s="6">
        <v>116</v>
      </c>
      <c r="C12" s="6" t="s">
        <v>15</v>
      </c>
      <c r="D12" s="6">
        <v>1999</v>
      </c>
      <c r="E12" s="6" t="s">
        <v>13</v>
      </c>
      <c r="F12" s="9">
        <f t="shared" si="0"/>
        <v>1.052083333333333</v>
      </c>
      <c r="G12" s="21"/>
      <c r="H12" s="10">
        <v>1.6076388888888891</v>
      </c>
      <c r="I12" s="9">
        <v>0.55555555555555602</v>
      </c>
      <c r="J12" s="10"/>
      <c r="K12" s="10"/>
    </row>
    <row r="13" spans="1:11" x14ac:dyDescent="0.25">
      <c r="A13" s="16">
        <v>6</v>
      </c>
      <c r="B13" s="6">
        <v>112</v>
      </c>
      <c r="C13" s="6" t="s">
        <v>141</v>
      </c>
      <c r="D13" s="6">
        <v>2000</v>
      </c>
      <c r="E13" s="6" t="s">
        <v>13</v>
      </c>
      <c r="F13" s="9">
        <f t="shared" si="0"/>
        <v>1.2888888888888888</v>
      </c>
      <c r="G13" s="21"/>
      <c r="H13" s="10">
        <v>1.7888888888888888</v>
      </c>
      <c r="I13" s="9">
        <v>0.5</v>
      </c>
      <c r="J13" s="10"/>
      <c r="K13" s="10"/>
    </row>
    <row r="14" spans="1:11" x14ac:dyDescent="0.25">
      <c r="A14" s="16">
        <v>7</v>
      </c>
      <c r="B14" s="6">
        <v>113</v>
      </c>
      <c r="C14" s="6" t="s">
        <v>8</v>
      </c>
      <c r="D14" s="6">
        <v>2000</v>
      </c>
      <c r="E14" s="6" t="s">
        <v>9</v>
      </c>
      <c r="F14" s="9">
        <f t="shared" si="0"/>
        <v>1.3333333333333335</v>
      </c>
      <c r="G14" s="21"/>
      <c r="H14" s="10">
        <v>1.8472222222222223</v>
      </c>
      <c r="I14" s="9">
        <v>0.51388888888888895</v>
      </c>
      <c r="J14" s="10"/>
      <c r="K14" s="10"/>
    </row>
    <row r="15" spans="1:11" x14ac:dyDescent="0.25">
      <c r="A15" s="16"/>
      <c r="B15" s="6">
        <v>111</v>
      </c>
      <c r="C15" s="6" t="s">
        <v>29</v>
      </c>
      <c r="D15" s="6">
        <v>2000</v>
      </c>
      <c r="E15" s="6" t="s">
        <v>27</v>
      </c>
      <c r="F15" s="9" t="s">
        <v>230</v>
      </c>
      <c r="G15" s="21"/>
      <c r="H15" s="10"/>
      <c r="I15" s="9">
        <v>0.4861111111111111</v>
      </c>
      <c r="J15" s="10"/>
      <c r="K15" s="10"/>
    </row>
    <row r="16" spans="1:11" x14ac:dyDescent="0.25">
      <c r="A16" s="36" t="s">
        <v>248</v>
      </c>
      <c r="B16" s="37"/>
      <c r="C16" s="37"/>
      <c r="D16" s="37"/>
      <c r="E16" s="37"/>
      <c r="F16" s="25"/>
      <c r="G16" s="23"/>
      <c r="H16" s="10"/>
      <c r="I16" s="10"/>
      <c r="J16" s="10"/>
      <c r="K16" s="10"/>
    </row>
    <row r="17" spans="1:11" x14ac:dyDescent="0.25">
      <c r="A17" s="6">
        <v>1</v>
      </c>
      <c r="B17" s="6">
        <v>140</v>
      </c>
      <c r="C17" s="6" t="s">
        <v>241</v>
      </c>
      <c r="D17" s="6">
        <v>1999</v>
      </c>
      <c r="E17" s="6" t="s">
        <v>27</v>
      </c>
      <c r="F17" s="9">
        <f t="shared" ref="F17:F38" si="1">H17-I17</f>
        <v>1.028472222222224</v>
      </c>
      <c r="G17" s="21"/>
      <c r="H17" s="10">
        <v>1.9173611111111111</v>
      </c>
      <c r="I17" s="9">
        <v>0.88888888888888695</v>
      </c>
      <c r="J17" s="10"/>
      <c r="K17" s="10"/>
    </row>
    <row r="18" spans="1:11" x14ac:dyDescent="0.25">
      <c r="A18" s="6">
        <v>2</v>
      </c>
      <c r="B18" s="6">
        <v>137</v>
      </c>
      <c r="C18" s="8" t="s">
        <v>152</v>
      </c>
      <c r="D18" s="8">
        <v>2000</v>
      </c>
      <c r="E18" s="8" t="s">
        <v>144</v>
      </c>
      <c r="F18" s="9">
        <f t="shared" si="1"/>
        <v>1.0423611111111124</v>
      </c>
      <c r="G18" s="21"/>
      <c r="H18" s="10">
        <v>1.8895833333333334</v>
      </c>
      <c r="I18" s="9">
        <v>0.84722222222222099</v>
      </c>
      <c r="J18" s="10"/>
      <c r="K18" s="10"/>
    </row>
    <row r="19" spans="1:11" x14ac:dyDescent="0.25">
      <c r="A19" s="6">
        <v>3</v>
      </c>
      <c r="B19" s="6">
        <v>139</v>
      </c>
      <c r="C19" s="8" t="s">
        <v>150</v>
      </c>
      <c r="D19" s="8">
        <v>2000</v>
      </c>
      <c r="E19" s="8" t="s">
        <v>144</v>
      </c>
      <c r="F19" s="9">
        <f t="shared" si="1"/>
        <v>1.0430555555555565</v>
      </c>
      <c r="G19" s="21"/>
      <c r="H19" s="10">
        <v>1.9180555555555554</v>
      </c>
      <c r="I19" s="9">
        <v>0.874999999999999</v>
      </c>
      <c r="J19" s="10"/>
      <c r="K19" s="10"/>
    </row>
    <row r="20" spans="1:11" x14ac:dyDescent="0.25">
      <c r="A20" s="6">
        <v>4</v>
      </c>
      <c r="B20" s="6">
        <v>123</v>
      </c>
      <c r="C20" s="6" t="s">
        <v>26</v>
      </c>
      <c r="D20" s="6">
        <v>1999</v>
      </c>
      <c r="E20" s="6" t="s">
        <v>27</v>
      </c>
      <c r="F20" s="9">
        <f t="shared" si="1"/>
        <v>1.0437499999999997</v>
      </c>
      <c r="G20" s="21"/>
      <c r="H20" s="10">
        <v>1.6965277777777779</v>
      </c>
      <c r="I20" s="9">
        <v>0.65277777777777801</v>
      </c>
      <c r="J20" s="10"/>
      <c r="K20" s="10"/>
    </row>
    <row r="21" spans="1:11" x14ac:dyDescent="0.25">
      <c r="A21" s="6">
        <v>5</v>
      </c>
      <c r="B21" s="8">
        <v>144</v>
      </c>
      <c r="C21" s="8" t="s">
        <v>252</v>
      </c>
      <c r="D21" s="8">
        <v>1999</v>
      </c>
      <c r="E21" s="8" t="s">
        <v>253</v>
      </c>
      <c r="F21" s="9">
        <f t="shared" si="1"/>
        <v>1.0444444444444458</v>
      </c>
      <c r="G21" s="21"/>
      <c r="H21" s="18">
        <v>1.9749999999999999</v>
      </c>
      <c r="I21" s="9">
        <v>0.93055555555555403</v>
      </c>
      <c r="J21" s="10"/>
      <c r="K21" s="10"/>
    </row>
    <row r="22" spans="1:11" x14ac:dyDescent="0.25">
      <c r="A22" s="6">
        <v>6</v>
      </c>
      <c r="B22" s="6">
        <v>127</v>
      </c>
      <c r="C22" s="6" t="s">
        <v>17</v>
      </c>
      <c r="D22" s="6">
        <v>1999</v>
      </c>
      <c r="E22" s="6" t="s">
        <v>18</v>
      </c>
      <c r="F22" s="9">
        <f t="shared" si="1"/>
        <v>1.0659722222222225</v>
      </c>
      <c r="G22" s="21"/>
      <c r="H22" s="10">
        <v>1.7743055555555556</v>
      </c>
      <c r="I22" s="9">
        <v>0.70833333333333304</v>
      </c>
      <c r="J22" s="10"/>
      <c r="K22" s="10"/>
    </row>
    <row r="23" spans="1:11" x14ac:dyDescent="0.25">
      <c r="A23" s="6">
        <v>7</v>
      </c>
      <c r="B23" s="6">
        <v>124</v>
      </c>
      <c r="C23" s="8" t="s">
        <v>151</v>
      </c>
      <c r="D23" s="8">
        <v>2000</v>
      </c>
      <c r="E23" s="8" t="s">
        <v>144</v>
      </c>
      <c r="F23" s="9">
        <f t="shared" si="1"/>
        <v>1.0666666666666673</v>
      </c>
      <c r="G23" s="21"/>
      <c r="H23" s="10">
        <v>1.7333333333333334</v>
      </c>
      <c r="I23" s="9">
        <v>0.66666666666666596</v>
      </c>
      <c r="J23" s="10"/>
      <c r="K23" s="10"/>
    </row>
    <row r="24" spans="1:11" x14ac:dyDescent="0.25">
      <c r="A24" s="6">
        <v>8</v>
      </c>
      <c r="B24" s="6">
        <v>125</v>
      </c>
      <c r="C24" s="6" t="s">
        <v>149</v>
      </c>
      <c r="D24" s="6">
        <v>2000</v>
      </c>
      <c r="E24" s="6" t="s">
        <v>144</v>
      </c>
      <c r="F24" s="9">
        <f t="shared" si="1"/>
        <v>1.068055555555556</v>
      </c>
      <c r="G24" s="21"/>
      <c r="H24" s="10">
        <v>1.7486111111111111</v>
      </c>
      <c r="I24" s="9">
        <v>0.68055555555555503</v>
      </c>
      <c r="J24" s="10"/>
      <c r="K24" s="10"/>
    </row>
    <row r="25" spans="1:11" x14ac:dyDescent="0.25">
      <c r="A25" s="6">
        <v>9</v>
      </c>
      <c r="B25" s="6">
        <v>118</v>
      </c>
      <c r="C25" s="6" t="s">
        <v>21</v>
      </c>
      <c r="D25" s="6">
        <v>1999</v>
      </c>
      <c r="E25" s="6" t="s">
        <v>20</v>
      </c>
      <c r="F25" s="9">
        <f t="shared" si="1"/>
        <v>1.0749999999999997</v>
      </c>
      <c r="G25" s="21"/>
      <c r="H25" s="10">
        <v>1.6583333333333332</v>
      </c>
      <c r="I25" s="9">
        <v>0.58333333333333337</v>
      </c>
      <c r="J25" s="10"/>
      <c r="K25" s="10"/>
    </row>
    <row r="26" spans="1:11" x14ac:dyDescent="0.25">
      <c r="A26" s="6">
        <v>10</v>
      </c>
      <c r="B26" s="6">
        <v>129</v>
      </c>
      <c r="C26" s="6" t="s">
        <v>19</v>
      </c>
      <c r="D26" s="6">
        <v>1999</v>
      </c>
      <c r="E26" s="6" t="s">
        <v>20</v>
      </c>
      <c r="F26" s="9">
        <f t="shared" si="1"/>
        <v>1.0763888888888899</v>
      </c>
      <c r="G26" s="21"/>
      <c r="H26" s="10">
        <v>1.8125</v>
      </c>
      <c r="I26" s="9">
        <v>0.73611111111111005</v>
      </c>
      <c r="J26" s="10"/>
      <c r="K26" s="10"/>
    </row>
    <row r="27" spans="1:11" x14ac:dyDescent="0.25">
      <c r="A27" s="6">
        <v>11</v>
      </c>
      <c r="B27" s="6">
        <v>133</v>
      </c>
      <c r="C27" s="8" t="s">
        <v>175</v>
      </c>
      <c r="D27" s="8">
        <v>1999</v>
      </c>
      <c r="E27" s="8" t="s">
        <v>172</v>
      </c>
      <c r="F27" s="9">
        <f t="shared" si="1"/>
        <v>1.0812500000000007</v>
      </c>
      <c r="G27" s="21"/>
      <c r="H27" s="10">
        <v>1.8729166666666668</v>
      </c>
      <c r="I27" s="9">
        <v>0.79166666666666596</v>
      </c>
      <c r="J27" s="10"/>
      <c r="K27" s="10"/>
    </row>
    <row r="28" spans="1:11" x14ac:dyDescent="0.25">
      <c r="A28" s="6">
        <v>12</v>
      </c>
      <c r="B28" s="6">
        <v>132</v>
      </c>
      <c r="C28" s="8" t="s">
        <v>167</v>
      </c>
      <c r="D28" s="8">
        <v>2000</v>
      </c>
      <c r="E28" s="8" t="s">
        <v>166</v>
      </c>
      <c r="F28" s="9">
        <f t="shared" si="1"/>
        <v>1.1034722222222229</v>
      </c>
      <c r="G28" s="21"/>
      <c r="H28" s="10">
        <v>1.8812499999999999</v>
      </c>
      <c r="I28" s="9">
        <v>0.77777777777777701</v>
      </c>
      <c r="J28" s="10"/>
      <c r="K28" s="10"/>
    </row>
    <row r="29" spans="1:11" x14ac:dyDescent="0.25">
      <c r="A29" s="6">
        <v>13</v>
      </c>
      <c r="B29" s="6">
        <v>138</v>
      </c>
      <c r="C29" s="8" t="s">
        <v>176</v>
      </c>
      <c r="D29" s="8">
        <v>1999</v>
      </c>
      <c r="E29" s="8" t="s">
        <v>172</v>
      </c>
      <c r="F29" s="9">
        <f t="shared" si="1"/>
        <v>1.1527777777777788</v>
      </c>
      <c r="G29" s="21"/>
      <c r="H29" s="10">
        <v>2.0138888888888888</v>
      </c>
      <c r="I29" s="9">
        <v>0.86111111111111005</v>
      </c>
      <c r="J29" s="10"/>
      <c r="K29" s="10"/>
    </row>
    <row r="30" spans="1:11" x14ac:dyDescent="0.25">
      <c r="A30" s="6">
        <v>14</v>
      </c>
      <c r="B30" s="6">
        <v>126</v>
      </c>
      <c r="C30" s="8" t="s">
        <v>165</v>
      </c>
      <c r="D30" s="8">
        <v>2000</v>
      </c>
      <c r="E30" s="8" t="s">
        <v>166</v>
      </c>
      <c r="F30" s="9">
        <f t="shared" si="1"/>
        <v>1.1750000000000005</v>
      </c>
      <c r="G30" s="21"/>
      <c r="H30" s="10">
        <v>1.8694444444444445</v>
      </c>
      <c r="I30" s="9">
        <v>0.69444444444444398</v>
      </c>
      <c r="J30" s="10"/>
      <c r="K30" s="10"/>
    </row>
    <row r="31" spans="1:11" x14ac:dyDescent="0.25">
      <c r="A31" s="6">
        <v>15</v>
      </c>
      <c r="B31" s="6">
        <v>128</v>
      </c>
      <c r="C31" s="8" t="s">
        <v>236</v>
      </c>
      <c r="D31" s="8">
        <v>1999</v>
      </c>
      <c r="E31" s="8" t="s">
        <v>172</v>
      </c>
      <c r="F31" s="9">
        <f t="shared" si="1"/>
        <v>1.1993055555555567</v>
      </c>
      <c r="G31" s="21"/>
      <c r="H31" s="10">
        <v>1.9215277777777777</v>
      </c>
      <c r="I31" s="9">
        <v>0.72222222222222099</v>
      </c>
      <c r="J31" s="10"/>
      <c r="K31" s="10"/>
    </row>
    <row r="32" spans="1:11" x14ac:dyDescent="0.25">
      <c r="A32" s="6">
        <v>16</v>
      </c>
      <c r="B32" s="6">
        <v>122</v>
      </c>
      <c r="C32" s="6" t="s">
        <v>210</v>
      </c>
      <c r="D32" s="6">
        <v>2000</v>
      </c>
      <c r="E32" s="6" t="s">
        <v>205</v>
      </c>
      <c r="F32" s="9">
        <f t="shared" si="1"/>
        <v>1.245138888888889</v>
      </c>
      <c r="G32" s="21"/>
      <c r="H32" s="10">
        <v>1.8840277777777779</v>
      </c>
      <c r="I32" s="9">
        <v>0.63888888888888895</v>
      </c>
      <c r="J32" s="10"/>
      <c r="K32" s="10"/>
    </row>
    <row r="33" spans="1:11" x14ac:dyDescent="0.25">
      <c r="A33" s="6">
        <v>17</v>
      </c>
      <c r="B33" s="6">
        <v>136</v>
      </c>
      <c r="C33" s="8" t="s">
        <v>169</v>
      </c>
      <c r="D33" s="8">
        <v>2000</v>
      </c>
      <c r="E33" s="8" t="s">
        <v>166</v>
      </c>
      <c r="F33" s="9">
        <f t="shared" si="1"/>
        <v>1.309027777777779</v>
      </c>
      <c r="G33" s="21"/>
      <c r="H33" s="10">
        <v>2.1423611111111112</v>
      </c>
      <c r="I33" s="9">
        <v>0.83333333333333204</v>
      </c>
      <c r="J33" s="10"/>
      <c r="K33" s="10"/>
    </row>
    <row r="34" spans="1:11" x14ac:dyDescent="0.25">
      <c r="A34" s="6">
        <v>18</v>
      </c>
      <c r="B34" s="6">
        <v>119</v>
      </c>
      <c r="C34" s="6" t="s">
        <v>16</v>
      </c>
      <c r="D34" s="6">
        <v>1999</v>
      </c>
      <c r="E34" s="6" t="s">
        <v>13</v>
      </c>
      <c r="F34" s="9">
        <f t="shared" si="1"/>
        <v>1.3111111111111109</v>
      </c>
      <c r="G34" s="21"/>
      <c r="H34" s="10">
        <v>1.9083333333333332</v>
      </c>
      <c r="I34" s="9">
        <v>0.59722222222222221</v>
      </c>
      <c r="J34" s="10"/>
      <c r="K34" s="10"/>
    </row>
    <row r="35" spans="1:11" x14ac:dyDescent="0.25">
      <c r="A35" s="6">
        <v>19</v>
      </c>
      <c r="B35" s="6">
        <v>130</v>
      </c>
      <c r="C35" s="8" t="s">
        <v>168</v>
      </c>
      <c r="D35" s="8">
        <v>2000</v>
      </c>
      <c r="E35" s="8" t="s">
        <v>166</v>
      </c>
      <c r="F35" s="9">
        <f t="shared" si="1"/>
        <v>1.334722222222223</v>
      </c>
      <c r="G35" s="21"/>
      <c r="H35" s="10">
        <v>2.0847222222222221</v>
      </c>
      <c r="I35" s="9">
        <v>0.749999999999999</v>
      </c>
      <c r="J35" s="10"/>
      <c r="K35" s="10"/>
    </row>
    <row r="36" spans="1:11" x14ac:dyDescent="0.25">
      <c r="A36" s="6">
        <v>20</v>
      </c>
      <c r="B36" s="6">
        <v>131</v>
      </c>
      <c r="C36" s="6" t="s">
        <v>22</v>
      </c>
      <c r="D36" s="6">
        <v>1999</v>
      </c>
      <c r="E36" s="6" t="s">
        <v>20</v>
      </c>
      <c r="F36" s="9">
        <f t="shared" si="1"/>
        <v>1.3826388888888896</v>
      </c>
      <c r="G36" s="21"/>
      <c r="H36" s="10">
        <v>2.1465277777777776</v>
      </c>
      <c r="I36" s="9">
        <v>0.76388888888888795</v>
      </c>
      <c r="J36" s="10"/>
      <c r="K36" s="10"/>
    </row>
    <row r="37" spans="1:11" x14ac:dyDescent="0.25">
      <c r="A37" s="6">
        <v>21</v>
      </c>
      <c r="B37" s="6">
        <v>134</v>
      </c>
      <c r="C37" s="6" t="s">
        <v>23</v>
      </c>
      <c r="D37" s="6">
        <v>2000</v>
      </c>
      <c r="E37" s="6" t="s">
        <v>20</v>
      </c>
      <c r="F37" s="9">
        <f t="shared" si="1"/>
        <v>1.5986111111111128</v>
      </c>
      <c r="G37" s="21"/>
      <c r="H37" s="10">
        <v>2.4041666666666668</v>
      </c>
      <c r="I37" s="9">
        <v>0.80555555555555403</v>
      </c>
      <c r="J37" s="10"/>
      <c r="K37" s="10"/>
    </row>
    <row r="38" spans="1:11" x14ac:dyDescent="0.25">
      <c r="A38" s="6">
        <v>22</v>
      </c>
      <c r="B38" s="6">
        <v>121</v>
      </c>
      <c r="C38" s="6" t="s">
        <v>25</v>
      </c>
      <c r="D38" s="6">
        <v>1999</v>
      </c>
      <c r="E38" s="6" t="s">
        <v>20</v>
      </c>
      <c r="F38" s="9">
        <f t="shared" si="1"/>
        <v>1.682638888888889</v>
      </c>
      <c r="G38" s="21"/>
      <c r="H38" s="10">
        <v>2.307638888888889</v>
      </c>
      <c r="I38" s="9">
        <v>0.625</v>
      </c>
      <c r="J38" s="10"/>
      <c r="K38" s="10"/>
    </row>
    <row r="39" spans="1:11" x14ac:dyDescent="0.25">
      <c r="A39" s="6"/>
      <c r="B39" s="6">
        <v>120</v>
      </c>
      <c r="C39" s="6" t="s">
        <v>10</v>
      </c>
      <c r="D39" s="6">
        <v>1999</v>
      </c>
      <c r="E39" s="6" t="s">
        <v>11</v>
      </c>
      <c r="F39" s="9" t="s">
        <v>230</v>
      </c>
      <c r="G39" s="21"/>
      <c r="H39" s="10"/>
      <c r="I39" s="9">
        <v>0.61111111111111105</v>
      </c>
      <c r="J39" s="10"/>
      <c r="K39" s="10"/>
    </row>
    <row r="40" spans="1:11" x14ac:dyDescent="0.25">
      <c r="A40" s="22"/>
      <c r="B40" s="6">
        <v>135</v>
      </c>
      <c r="C40" s="24" t="s">
        <v>139</v>
      </c>
      <c r="D40" s="24">
        <v>2000</v>
      </c>
      <c r="E40" s="24" t="s">
        <v>9</v>
      </c>
      <c r="F40" s="9" t="s">
        <v>230</v>
      </c>
      <c r="G40" s="21"/>
      <c r="H40" s="10"/>
      <c r="I40" s="9">
        <v>0.81944444444444298</v>
      </c>
      <c r="J40" s="10"/>
      <c r="K40" s="10"/>
    </row>
    <row r="41" spans="1:11" x14ac:dyDescent="0.25">
      <c r="A41" s="6"/>
      <c r="B41" s="6">
        <v>141</v>
      </c>
      <c r="C41" s="6" t="s">
        <v>224</v>
      </c>
      <c r="D41" s="6">
        <v>1999</v>
      </c>
      <c r="E41" s="6" t="s">
        <v>220</v>
      </c>
      <c r="F41" s="9" t="s">
        <v>230</v>
      </c>
      <c r="G41" s="21"/>
      <c r="H41" s="10"/>
      <c r="I41" s="9">
        <v>0.90277777777777601</v>
      </c>
      <c r="J41" s="10"/>
      <c r="K41" s="10"/>
    </row>
    <row r="42" spans="1:11" x14ac:dyDescent="0.25">
      <c r="A42" s="6"/>
      <c r="B42" s="6">
        <v>152</v>
      </c>
      <c r="C42" s="8" t="s">
        <v>184</v>
      </c>
      <c r="D42" s="8">
        <v>2000</v>
      </c>
      <c r="E42" s="8" t="s">
        <v>205</v>
      </c>
      <c r="F42" s="9" t="s">
        <v>254</v>
      </c>
      <c r="G42" s="21"/>
      <c r="H42" s="10"/>
      <c r="I42" s="9">
        <v>0.91666666666666496</v>
      </c>
    </row>
    <row r="43" spans="1:11" x14ac:dyDescent="0.25">
      <c r="C43" t="s">
        <v>227</v>
      </c>
      <c r="F43" s="10"/>
    </row>
    <row r="44" spans="1:11" x14ac:dyDescent="0.25">
      <c r="F44" s="10"/>
    </row>
    <row r="45" spans="1:11" x14ac:dyDescent="0.25">
      <c r="C45" t="s">
        <v>228</v>
      </c>
      <c r="F45" s="10"/>
    </row>
  </sheetData>
  <sortState ref="A17:I42">
    <sortCondition ref="F17:F42"/>
  </sortState>
  <mergeCells count="7">
    <mergeCell ref="A16:E16"/>
    <mergeCell ref="A1:F1"/>
    <mergeCell ref="A2:G3"/>
    <mergeCell ref="A4:E4"/>
    <mergeCell ref="A5:D5"/>
    <mergeCell ref="E5:G5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99-00кл</vt:lpstr>
      <vt:lpstr>01-02кл</vt:lpstr>
      <vt:lpstr>03 и мл кл</vt:lpstr>
      <vt:lpstr>05</vt:lpstr>
      <vt:lpstr>01-02 св</vt:lpstr>
      <vt:lpstr>03 и мл св</vt:lpstr>
      <vt:lpstr>99-00 св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2015-03-02T08:37:10Z</dcterms:modified>
</cp:coreProperties>
</file>